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<sst xmlns="http://schemas.openxmlformats.org/spreadsheetml/2006/main" count="6635" uniqueCount="2443">
  <si>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</si>
  <si>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</si>
  <si>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</si>
  <si>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</si>
  <si>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</si>
  <si>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</si>
  <si>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</si>
  <si>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</si>
  <si>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</si>
  <si>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</si>
  <si>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</si>
  <si>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</si>
  <si>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</si>
  <si>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</si>
  <si>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</si>
  <si>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</si>
  <si>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</si>
  <si>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</si>
  <si>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</si>
  <si>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</si>
  <si>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</si>
  <si>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</si>
  <si>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</si>
  <si>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</si>
  <si>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</si>
  <si>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</si>
  <si>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</si>
  <si>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</si>
  <si>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</si>
  <si>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</si>
  <si>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</si>
  <si>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</si>
  <si>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</si>
  <si>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</si>
  <si>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</si>
  <si>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</si>
  <si>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</si>
  <si>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</si>
  <si>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</si>
  <si>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</si>
  <si>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</si>
  <si>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</si>
  <si>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</si>
  <si>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</si>
  <si>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</si>
  <si>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</si>
  <si>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</si>
  <si>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</si>
  <si>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</si>
  <si>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</si>
  <si>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</si>
  <si>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</si>
  <si>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</si>
  <si>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</si>
  <si>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</si>
  <si>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</si>
  <si>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</si>
  <si>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</si>
  <si>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</si>
  <si>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</si>
  <si>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</si>
  <si>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</si>
  <si>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</si>
  <si>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</si>
  <si>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</si>
  <si>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</si>
  <si>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</si>
  <si>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</si>
  <si>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</si>
  <si>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</si>
  <si>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</si>
  <si>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</si>
  <si>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</si>
  <si>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</si>
  <si>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</si>
  <si>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</si>
  <si>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</si>
  <si>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</si>
  <si>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</si>
  <si>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</si>
  <si>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</si>
  <si>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</si>
  <si>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</si>
  <si>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</si>
  <si>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</si>
  <si>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</si>
  <si>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</si>
  <si>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</si>
  <si>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</si>
  <si>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</si>
  <si>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</si>
  <si>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</si>
  <si>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</si>
  <si>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</si>
  <si>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</si>
  <si>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</si>
  <si>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</si>
  <si>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</si>
  <si>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</si>
  <si>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</si>
  <si>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</si>
  <si>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</si>
  <si>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</si>
  <si>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</si>
  <si>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</si>
  <si>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</si>
  <si>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</si>
  <si>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</si>
  <si>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</si>
  <si>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</si>
  <si>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</si>
  <si>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</si>
  <si>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</si>
  <si>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</si>
  <si>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</si>
  <si>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</si>
  <si>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</si>
  <si>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</si>
  <si>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</si>
  <si>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</si>
  <si>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</si>
  <si>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</si>
  <si>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</si>
  <si>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</si>
  <si>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</si>
  <si>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</si>
  <si>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</si>
  <si>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</si>
  <si>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</si>
  <si>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</si>
  <si>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</si>
  <si>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</si>
  <si>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</si>
  <si>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</si>
  <si>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</si>
  <si>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</si>
  <si>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</si>
  <si>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</si>
  <si>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</si>
  <si>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</si>
  <si>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</si>
  <si>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</si>
  <si>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</si>
  <si>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</si>
  <si>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</si>
  <si>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</si>
  <si>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</si>
  <si>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</si>
  <si>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</si>
  <si>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</si>
  <si>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</si>
  <si>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</si>
  <si>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</si>
  <si>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</si>
  <si>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</si>
  <si>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</si>
  <si>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</si>
  <si>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</si>
  <si>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</si>
  <si>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</si>
  <si>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</si>
  <si>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</si>
  <si>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</si>
  <si>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</si>
  <si>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</si>
  <si>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</si>
  <si>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</si>
  <si>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</si>
  <si>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</si>
  <si>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</si>
  <si>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</si>
  <si>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</si>
  <si>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</si>
  <si>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</si>
  <si>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</si>
  <si>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</si>
  <si>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</si>
  <si>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</si>
  <si>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</si>
  <si>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</si>
  <si>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</si>
  <si>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</si>
  <si>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</si>
  <si>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</si>
  <si>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</si>
  <si>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</si>
  <si>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</si>
  <si>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</si>
  <si>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</si>
  <si>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</si>
  <si>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</si>
  <si>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</si>
  <si>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</si>
  <si>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</si>
  <si>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</si>
  <si>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</si>
  <si>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</si>
  <si>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</si>
  <si>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</si>
  <si>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</si>
  <si>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</si>
  <si>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</si>
  <si>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</si>
  <si>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</si>
  <si>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</si>
  <si>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</si>
  <si>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</si>
  <si>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</si>
  <si>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</si>
  <si>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</si>
  <si>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</si>
  <si>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</si>
  <si>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</si>
  <si>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</si>
  <si>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</si>
  <si>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</si>
  <si>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</si>
  <si>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</si>
  <si>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</si>
  <si>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</si>
  <si>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</si>
  <si>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</si>
  <si>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</si>
  <si>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</si>
  <si>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</si>
  <si>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</si>
  <si>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</si>
  <si>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</si>
  <si>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</si>
  <si>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</si>
  <si>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</si>
  <si>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</si>
  <si>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</si>
  <si>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</si>
  <si>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</si>
  <si>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</si>
  <si>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</si>
  <si>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</si>
  <si>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</si>
  <si>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</si>
  <si>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</si>
  <si>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</si>
  <si>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</si>
  <si>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</si>
  <si>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</si>
  <si>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</si>
  <si>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</si>
  <si>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</si>
  <si>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</si>
  <si>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</si>
  <si>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</si>
  <si>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</si>
  <si>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</si>
  <si>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</si>
  <si>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</si>
  <si>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</si>
  <si>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</si>
  <si>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</si>
  <si>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</si>
  <si>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</si>
  <si>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</si>
  <si>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</si>
  <si>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</si>
  <si>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</si>
  <si>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</si>
  <si>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</si>
  <si>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</si>
  <si>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</si>
  <si>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</si>
  <si>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</si>
  <si>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</si>
  <si>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</si>
  <si>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</si>
  <si>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</si>
  <si>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</si>
  <si>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</si>
  <si>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</si>
  <si>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</si>
  <si>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</si>
  <si>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</si>
  <si>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</si>
  <si>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</si>
  <si>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</si>
  <si>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</si>
  <si>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</si>
  <si>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</si>
  <si>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</si>
  <si>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</si>
  <si>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</si>
  <si>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</si>
  <si>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</si>
  <si>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</si>
  <si>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</si>
  <si>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</si>
  <si>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</si>
  <si>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</si>
  <si>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</si>
  <si>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</si>
  <si>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</si>
  <si>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</si>
  <si>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</si>
  <si>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</si>
  <si>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</si>
  <si>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</si>
  <si>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</si>
  <si>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</si>
  <si>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</si>
  <si>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</si>
  <si>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</si>
  <si>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</si>
  <si>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</si>
  <si>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</si>
  <si>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</si>
  <si>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</si>
  <si>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</si>
  <si>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</si>
  <si>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</si>
  <si>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</si>
  <si>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</si>
  <si>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</si>
  <si>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</si>
  <si>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</si>
  <si>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</si>
  <si>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</si>
  <si>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</si>
  <si>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</si>
  <si>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</si>
  <si>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</si>
  <si>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</si>
  <si>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</si>
  <si>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</si>
  <si>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</si>
  <si>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</si>
  <si>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</si>
  <si>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</si>
  <si>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</si>
  <si>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</si>
  <si>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</si>
  <si>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</si>
  <si>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</si>
  <si>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</si>
  <si>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</si>
  <si>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</si>
  <si>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</si>
  <si>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</si>
  <si>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</si>
  <si>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</si>
  <si>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</si>
  <si>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</si>
  <si>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</si>
  <si>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</si>
  <si>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</si>
  <si>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</si>
  <si>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</si>
  <si>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</si>
  <si>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</si>
  <si>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</si>
  <si>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</si>
  <si>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</si>
  <si>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</si>
  <si>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</si>
  <si>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</si>
  <si>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</si>
  <si>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</si>
  <si>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</si>
  <si>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</si>
  <si>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</si>
  <si>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</si>
  <si>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</si>
  <si>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</si>
  <si>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</si>
  <si>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</si>
  <si>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</si>
  <si>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</si>
  <si>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</si>
  <si>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</si>
  <si>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</si>
  <si>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</si>
  <si>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</si>
  <si>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</si>
  <si>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</si>
  <si>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</si>
  <si>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</si>
  <si>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</si>
  <si>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</si>
  <si>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</si>
  <si>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</si>
  <si>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</si>
  <si>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</si>
  <si>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</si>
  <si>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</si>
  <si>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</si>
  <si>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</si>
  <si>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</si>
  <si>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</si>
  <si>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</si>
  <si>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</si>
  <si>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</si>
  <si>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</si>
  <si>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</si>
  <si>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</si>
  <si>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</si>
  <si>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</si>
  <si>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</si>
  <si>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</si>
  <si>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</si>
  <si>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</si>
  <si>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</si>
  <si>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</si>
  <si>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</si>
  <si>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</si>
  <si>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</si>
  <si>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</si>
  <si>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</si>
  <si>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</si>
  <si>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</si>
  <si>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</si>
  <si>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</si>
  <si>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</si>
  <si>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</si>
  <si>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</si>
  <si>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</si>
  <si>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</si>
  <si>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</si>
  <si>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</si>
  <si>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</si>
  <si>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</si>
  <si>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</si>
  <si>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</si>
  <si>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</si>
  <si>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</si>
  <si>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</si>
  <si>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</si>
  <si>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</si>
  <si>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</si>
  <si>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</si>
  <si>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</si>
  <si>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</si>
  <si>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</si>
  <si>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</si>
  <si>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</si>
  <si>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</si>
  <si>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</si>
  <si>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</si>
  <si>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</si>
  <si>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</si>
  <si>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</si>
  <si>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</si>
  <si>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</si>
  <si>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</si>
  <si>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</si>
  <si>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</si>
  <si>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</si>
  <si>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</si>
  <si>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</si>
  <si>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</si>
  <si>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</si>
  <si>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</si>
  <si>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</si>
  <si>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</si>
  <si>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</si>
  <si>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</si>
  <si>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</si>
  <si>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</si>
  <si>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</si>
  <si>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</si>
  <si>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</si>
  <si>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</si>
  <si>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</si>
  <si>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</si>
  <si>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</si>
  <si>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</si>
  <si>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</si>
  <si>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</si>
  <si>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</si>
  <si>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</si>
  <si>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</si>
  <si>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</si>
  <si>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</si>
  <si>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</si>
  <si>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</si>
  <si>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</si>
  <si>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</si>
  <si>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</si>
  <si>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</si>
  <si>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</si>
  <si>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</si>
  <si>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</si>
  <si>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</si>
  <si>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</si>
  <si>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</si>
  <si>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</si>
  <si>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</si>
  <si>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</si>
  <si>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</si>
  <si>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</si>
  <si>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</si>
  <si>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</si>
  <si>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</si>
  <si>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</si>
  <si>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</si>
  <si>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</si>
  <si>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</si>
  <si>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</si>
  <si>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</si>
  <si>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</si>
  <si>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</si>
  <si>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</si>
  <si>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</si>
  <si>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</si>
  <si>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</si>
  <si>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</si>
  <si>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</si>
  <si>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</si>
  <si>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</si>
  <si>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</si>
  <si>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</si>
  <si>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</si>
  <si>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</si>
  <si>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</si>
  <si>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</si>
  <si>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</si>
  <si>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</si>
  <si>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</si>
  <si>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</si>
  <si>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</si>
  <si>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</si>
  <si>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</si>
  <si>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</si>
  <si>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</si>
  <si>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</si>
  <si>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</si>
  <si>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</si>
  <si>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</si>
  <si>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</si>
  <si>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</si>
  <si>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</si>
  <si>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</si>
  <si>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</si>
  <si>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</si>
  <si>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</si>
  <si>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</si>
  <si>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</si>
  <si>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</si>
  <si>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</si>
  <si>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</si>
  <si>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</si>
  <si>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</si>
  <si>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</si>
  <si>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</si>
  <si>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</si>
  <si>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</si>
  <si>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</si>
  <si>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</si>
  <si>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</si>
  <si>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</si>
  <si>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</si>
  <si>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</si>
  <si>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</si>
  <si>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</si>
  <si>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</si>
  <si>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</si>
  <si>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</si>
  <si>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</si>
  <si>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</si>
  <si>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</si>
  <si>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</si>
  <si>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</si>
  <si>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</si>
  <si>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</si>
  <si>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</si>
  <si>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</si>
  <si>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</si>
  <si>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</si>
  <si>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</si>
  <si>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</si>
  <si>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</si>
  <si>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</si>
  <si>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</si>
  <si>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</si>
  <si>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</si>
  <si>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</si>
  <si>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</si>
  <si>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</si>
  <si>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</si>
  <si>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</si>
  <si>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</si>
  <si>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</si>
  <si>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</si>
  <si>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</si>
  <si>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</si>
  <si>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</si>
  <si>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</si>
  <si>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</si>
  <si>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</si>
  <si>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</si>
  <si>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</si>
  <si>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</si>
  <si>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</si>
  <si>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</si>
  <si>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</si>
  <si>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</si>
  <si>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</si>
  <si>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</si>
  <si>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</si>
  <si>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</si>
  <si>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</si>
  <si>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</si>
  <si>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</si>
  <si>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</si>
  <si>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</si>
  <si>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</si>
  <si>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</si>
  <si>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</si>
  <si>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</si>
  <si>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</si>
  <si>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</si>
  <si>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</si>
  <si>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</si>
  <si>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</si>
  <si>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</si>
  <si>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</si>
  <si>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</si>
  <si>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</si>
  <si>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</si>
  <si>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</si>
  <si>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</si>
  <si>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</si>
  <si>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</si>
  <si>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</si>
  <si>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</si>
  <si>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</si>
  <si>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</si>
  <si>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</si>
  <si>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</si>
  <si>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</si>
  <si>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</si>
  <si>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</si>
  <si>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</si>
  <si>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</si>
  <si>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</si>
  <si>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</si>
  <si>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</si>
  <si>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</si>
  <si>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</si>
  <si>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</si>
  <si>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</si>
  <si>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</si>
  <si>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</si>
  <si>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</si>
  <si>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</si>
  <si>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</si>
  <si>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</si>
  <si>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</si>
  <si>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</si>
  <si>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</si>
  <si>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</si>
  <si>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</si>
  <si>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</si>
  <si>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</si>
  <si>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</si>
  <si>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</si>
  <si>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</si>
  <si>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</si>
  <si>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</si>
  <si>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</si>
  <si>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</si>
  <si>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</si>
  <si>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</si>
  <si>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</si>
  <si>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</si>
  <si>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</si>
  <si>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</si>
  <si>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</si>
  <si>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</si>
  <si>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</si>
  <si>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</si>
  <si>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</si>
  <si>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</si>
  <si>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</si>
  <si>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</si>
  <si>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</si>
  <si>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</si>
  <si>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</si>
  <si>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</si>
  <si>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</si>
  <si>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</si>
  <si>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</si>
  <si>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</si>
  <si>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</si>
  <si>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</si>
  <si>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</si>
  <si>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</si>
  <si>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</si>
  <si>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</si>
  <si>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</si>
  <si>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</si>
  <si>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</si>
  <si>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</si>
  <si>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</si>
  <si>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</si>
  <si>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</si>
  <si>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</si>
  <si>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</si>
  <si>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</si>
  <si>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</si>
  <si>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</si>
  <si>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</si>
  <si>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</si>
  <si>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</si>
  <si>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</si>
  <si>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</si>
  <si>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</si>
  <si>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</si>
  <si>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</si>
  <si>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</si>
  <si>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</si>
  <si>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</si>
  <si>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</si>
  <si>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</si>
  <si>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</si>
  <si>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</si>
  <si>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</si>
  <si>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</si>
  <si>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</si>
  <si>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</si>
  <si>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</si>
  <si>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</si>
  <si>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</si>
  <si>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</si>
  <si>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</si>
  <si>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</si>
  <si>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</si>
  <si>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</si>
  <si>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</si>
  <si>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</si>
  <si>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</si>
  <si>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</si>
  <si>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</si>
  <si>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</si>
  <si>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</si>
  <si>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</si>
  <si>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</si>
  <si>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</si>
  <si>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</si>
  <si>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</si>
  <si>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</si>
  <si>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</si>
  <si>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</si>
  <si>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</si>
  <si>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</si>
  <si>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</si>
  <si>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</si>
  <si>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</si>
  <si>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</si>
  <si>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</si>
  <si>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</si>
  <si>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</si>
  <si>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</si>
  <si>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</si>
  <si>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</si>
  <si>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</si>
  <si>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</si>
  <si>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</si>
  <si>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</si>
  <si>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</si>
  <si>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</si>
  <si>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</si>
  <si>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</si>
  <si>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</si>
  <si>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</si>
  <si>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</si>
  <si>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</si>
  <si>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</si>
  <si>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</si>
  <si>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</si>
  <si>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</si>
  <si>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</si>
  <si>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</si>
  <si>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</si>
  <si>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</si>
  <si>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</si>
  <si>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</si>
  <si>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</si>
  <si>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</si>
  <si>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</si>
  <si>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</si>
  <si>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</si>
  <si>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</si>
  <si>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</si>
  <si>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</si>
  <si>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</si>
  <si>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</si>
  <si>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</si>
  <si>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</si>
  <si>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</si>
  <si>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</si>
  <si>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</si>
  <si>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</si>
  <si>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</si>
  <si>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</si>
  <si>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</si>
  <si>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</si>
  <si>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</si>
  <si>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</si>
  <si>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</si>
  <si>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</si>
  <si>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</si>
  <si>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</si>
  <si>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</si>
  <si>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</si>
  <si>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</si>
  <si>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</si>
  <si>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</si>
  <si>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</si>
  <si>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</si>
  <si>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</si>
  <si>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</si>
  <si>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</si>
  <si>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</si>
  <si>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</si>
  <si>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</si>
  <si>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</si>
  <si>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</si>
  <si>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</si>
  <si>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</si>
  <si>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</si>
  <si>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</si>
  <si>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</si>
  <si>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</si>
  <si>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</si>
  <si>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</si>
  <si>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</si>
  <si>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</si>
  <si>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</si>
  <si>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</si>
  <si>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</si>
  <si>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</si>
  <si>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</si>
  <si>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</si>
  <si>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</si>
  <si>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</si>
  <si>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</si>
  <si>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</si>
  <si>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</si>
  <si>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</si>
  <si>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</si>
  <si>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</si>
  <si>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</si>
  <si>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</si>
  <si>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</si>
  <si>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</si>
  <si>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</si>
  <si>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</si>
  <si>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</si>
  <si>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</si>
  <si>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</si>
  <si>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</si>
  <si>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</si>
  <si>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</si>
  <si>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</si>
  <si>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</si>
  <si>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</si>
  <si>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</si>
  <si>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</si>
  <si>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</si>
  <si>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</si>
  <si>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</si>
  <si>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</si>
  <si>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</si>
  <si>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</si>
  <si>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</si>
  <si>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</si>
  <si>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</si>
  <si>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</si>
  <si>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</si>
  <si>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</si>
  <si>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</si>
  <si>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</si>
  <si>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</si>
  <si>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</si>
  <si>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</si>
  <si>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</si>
  <si>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</si>
  <si>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</si>
  <si>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</si>
  <si>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</si>
  <si>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</si>
  <si>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</si>
  <si>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</si>
  <si>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</si>
  <si>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</si>
  <si>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</si>
  <si>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</si>
  <si>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</si>
  <si>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</si>
  <si>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</si>
  <si>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</si>
  <si>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</si>
  <si>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</si>
  <si>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</si>
  <si>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</si>
  <si>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</si>
  <si>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</si>
  <si>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</si>
  <si>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</si>
  <si>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</si>
  <si>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</si>
  <si>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</si>
  <si>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</si>
  <si>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</si>
  <si>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</si>
  <si>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</si>
  <si>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</si>
  <si>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</si>
  <si>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</si>
  <si>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</si>
  <si>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</si>
  <si>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</si>
  <si>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</si>
  <si>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</si>
  <si>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</si>
  <si>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</si>
  <si>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</si>
  <si>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</si>
  <si>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</si>
  <si>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</si>
  <si>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</si>
  <si>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</si>
  <si>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</si>
  <si>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</si>
  <si>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</si>
  <si>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</si>
  <si>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</si>
  <si>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</si>
  <si>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</si>
  <si>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</si>
  <si>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</si>
  <si>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</si>
  <si>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</si>
  <si>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</si>
  <si>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</si>
  <si>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</si>
  <si>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</si>
  <si>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</si>
  <si>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</si>
  <si>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</si>
  <si>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</si>
  <si>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</si>
  <si>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</si>
  <si>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</si>
  <si>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</si>
  <si>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</si>
  <si>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</si>
  <si>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</si>
  <si>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</si>
  <si>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</si>
  <si>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</si>
  <si>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</si>
  <si>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</si>
  <si>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</si>
  <si>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</si>
  <si>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</si>
  <si>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</si>
  <si>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</si>
  <si>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</si>
  <si>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</si>
  <si>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</si>
  <si>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</si>
  <si>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</si>
  <si>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</si>
  <si>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</si>
  <si>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</si>
  <si>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</si>
  <si>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</si>
  <si>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</si>
  <si>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</si>
  <si>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</si>
  <si>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</si>
  <si>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</si>
  <si>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</si>
  <si>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</si>
  <si>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</si>
  <si>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</si>
  <si>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</si>
  <si>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</si>
  <si>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</si>
  <si>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</si>
  <si>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</si>
  <si>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</si>
  <si>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</si>
  <si>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</si>
  <si>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</si>
  <si>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</si>
  <si>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</si>
  <si>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</si>
  <si>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</si>
  <si>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</si>
  <si>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</si>
  <si>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</si>
  <si>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</si>
  <si>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</si>
  <si>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</si>
  <si>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</si>
  <si>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</si>
  <si>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</si>
  <si>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</si>
  <si>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</si>
  <si>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</si>
  <si>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</si>
  <si>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</si>
  <si>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</si>
  <si>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</si>
  <si>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</si>
  <si>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</si>
  <si>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</si>
  <si>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</si>
  <si>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</si>
  <si>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</si>
  <si>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</si>
  <si>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</si>
  <si>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</si>
  <si>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</si>
  <si>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</si>
  <si>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</si>
  <si>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</si>
  <si>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</si>
  <si>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</si>
  <si>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</si>
  <si>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</si>
  <si>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</si>
  <si>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</si>
  <si>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</si>
  <si>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</si>
  <si>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</si>
  <si>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</si>
  <si>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</si>
  <si>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</si>
  <si>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</si>
  <si>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</si>
  <si>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</si>
  <si>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</si>
  <si>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</si>
  <si>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</si>
  <si>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</si>
  <si>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</si>
  <si>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</si>
  <si>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</si>
  <si>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</si>
  <si>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</si>
  <si>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</si>
  <si>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</si>
  <si>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</si>
  <si>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</si>
  <si>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</si>
  <si>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</si>
  <si>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</si>
  <si>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</si>
  <si>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</si>
  <si>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</si>
  <si>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</si>
  <si>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</si>
  <si>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</si>
  <si>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</si>
  <si>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</si>
  <si>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</si>
  <si>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</si>
  <si>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</si>
  <si>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</si>
  <si>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</si>
  <si>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</si>
  <si>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</si>
  <si>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</si>
  <si>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</si>
  <si>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</si>
  <si>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</si>
  <si>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</si>
  <si>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</si>
  <si>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</si>
  <si>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</si>
  <si>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</si>
  <si>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</si>
  <si>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</si>
  <si>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</si>
  <si>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</si>
  <si>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</si>
  <si>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</si>
  <si>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</si>
  <si>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</si>
  <si>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</si>
  <si>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</si>
  <si>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</si>
  <si>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</si>
  <si>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</si>
  <si>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</si>
  <si>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</si>
  <si>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</si>
  <si>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</si>
  <si>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</si>
  <si>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</si>
  <si>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</si>
  <si>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</si>
  <si>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</si>
  <si>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</si>
  <si>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</si>
  <si>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</si>
  <si>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</si>
  <si>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</si>
  <si>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</si>
  <si>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</si>
  <si>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</si>
  <si>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</si>
  <si>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</si>
  <si>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</si>
  <si>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</si>
  <si>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</si>
  <si>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</si>
  <si>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</si>
  <si>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</si>
  <si>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</si>
  <si>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</si>
  <si>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</si>
  <si>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</si>
  <si>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</si>
  <si>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</si>
  <si>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</si>
  <si>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</si>
  <si>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</si>
  <si>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</si>
  <si>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</si>
  <si>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</si>
  <si>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</si>
  <si>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</si>
  <si>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</si>
  <si>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</si>
  <si>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</si>
  <si>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</si>
  <si>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</si>
  <si>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</si>
  <si>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</si>
  <si>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</si>
  <si>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</si>
  <si>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</si>
  <si>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</si>
  <si>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</si>
  <si>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</si>
  <si>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</si>
  <si>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</si>
  <si>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</si>
  <si>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</si>
  <si>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</si>
  <si>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</si>
  <si>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</si>
  <si>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</si>
  <si>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</si>
  <si>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</si>
  <si>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</si>
  <si>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</si>
  <si>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</si>
  <si>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</si>
  <si>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</si>
  <si>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</si>
  <si>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</si>
  <si>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</si>
  <si>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</si>
  <si>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</si>
  <si>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</si>
  <si>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</si>
  <si>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</si>
  <si>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</si>
  <si>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</si>
  <si>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</si>
  <si>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</si>
  <si>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</si>
  <si>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</si>
  <si>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</si>
  <si>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</si>
  <si>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</si>
  <si>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</si>
  <si>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</si>
  <si>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</si>
  <si>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</si>
  <si>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</si>
  <si>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</si>
  <si>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</si>
  <si>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</si>
  <si>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</si>
  <si>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</si>
  <si>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</si>
  <si>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</si>
  <si>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</si>
  <si>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</si>
  <si>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</si>
  <si>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</si>
  <si>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</si>
  <si>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</si>
  <si>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</si>
  <si>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</si>
  <si>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</si>
  <si>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</si>
  <si>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</si>
  <si>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</si>
  <si>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</si>
  <si>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</si>
  <si>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</si>
  <si>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</si>
  <si>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</si>
  <si>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</si>
  <si>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</si>
  <si>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</si>
  <si>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</si>
  <si>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</si>
  <si>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</si>
  <si>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</si>
  <si>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</si>
  <si>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</si>
  <si>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</si>
  <si>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</si>
  <si>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</si>
  <si>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</si>
  <si>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</si>
  <si>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</si>
  <si>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</si>
  <si>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</si>
  <si>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</si>
  <si>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</si>
  <si>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</si>
  <si>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</si>
  <si>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</si>
  <si>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</si>
  <si>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</si>
  <si>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</si>
  <si>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</si>
  <si>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</si>
  <si>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</si>
  <si>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</si>
  <si>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</si>
  <si>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</si>
  <si>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</si>
  <si>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</si>
  <si>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</si>
  <si>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</si>
  <si>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</si>
  <si>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</si>
  <si>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</si>
  <si>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</si>
  <si>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</si>
  <si>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</si>
  <si>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</si>
  <si>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</si>
  <si>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</si>
  <si>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</si>
  <si>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</si>
  <si>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</si>
  <si>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</si>
  <si>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</si>
  <si>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</si>
  <si>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</si>
  <si>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</si>
  <si>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</si>
  <si>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</si>
  <si>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</si>
  <si>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</si>
  <si>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</si>
  <si>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</si>
  <si>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</si>
  <si>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</si>
  <si>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</si>
  <si>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</si>
  <si>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</si>
  <si>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</si>
  <si>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</si>
  <si>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</si>
  <si>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</si>
  <si>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</si>
  <si>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</si>
  <si>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</si>
  <si>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</si>
  <si>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</si>
  <si>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</si>
  <si>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</si>
  <si>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</si>
  <si>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</si>
  <si>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</si>
  <si>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</si>
  <si>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</si>
  <si>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</si>
  <si>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</si>
  <si>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</si>
  <si>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</si>
  <si>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</si>
  <si>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</si>
  <si>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</si>
  <si>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</si>
  <si>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</si>
  <si>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</si>
  <si>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</si>
  <si>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</si>
  <si>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</si>
  <si>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</si>
  <si>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</si>
  <si>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</si>
  <si>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</si>
  <si>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</si>
  <si>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</si>
  <si>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</si>
  <si>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</si>
  <si>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</si>
  <si>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</si>
  <si>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</si>
  <si>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</si>
  <si>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</si>
  <si>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</si>
  <si>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</si>
  <si>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</si>
  <si>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</si>
  <si>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</si>
  <si>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</si>
  <si>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</si>
  <si>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</si>
  <si>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</si>
  <si>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</si>
  <si>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</si>
  <si>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</si>
  <si>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</si>
  <si>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</si>
  <si>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</si>
  <si>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</si>
  <si>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</si>
  <si>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</si>
  <si>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</si>
  <si>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</si>
  <si>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</si>
  <si>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</si>
  <si>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</si>
  <si>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</si>
  <si>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</si>
  <si>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</si>
  <si>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</si>
  <si>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</si>
  <si>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</si>
  <si>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</si>
  <si>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</si>
  <si>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</si>
  <si>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</si>
  <si>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</si>
  <si>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</si>
  <si>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</si>
  <si>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</si>
  <si>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</si>
  <si>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</si>
  <si>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</si>
  <si>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</si>
  <si>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</si>
  <si>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</si>
  <si>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</si>
  <si>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</si>
  <si>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</si>
  <si>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</si>
  <si>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</si>
  <si>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</si>
  <si>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</si>
  <si>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</si>
  <si>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</si>
  <si>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</si>
  <si>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</si>
  <si>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</si>
  <si>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</si>
  <si>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</si>
  <si>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</si>
  <si>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</si>
  <si>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</si>
  <si>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</si>
  <si>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</si>
  <si>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</si>
  <si>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</si>
  <si>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</si>
  <si>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</si>
  <si>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</si>
  <si>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</si>
  <si>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</si>
  <si>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</si>
  <si>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</si>
  <si>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</si>
  <si>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</si>
  <si>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</si>
  <si>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</si>
  <si>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</si>
  <si>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</si>
  <si>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</si>
  <si>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</si>
  <si>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</si>
  <si>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</si>
  <si>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</si>
  <si>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</si>
  <si>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</si>
  <si>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</si>
  <si>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</si>
  <si>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</si>
  <si>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</si>
  <si>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</si>
  <si>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</si>
  <si>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</si>
  <si>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</si>
  <si>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</si>
  <si>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</si>
  <si>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</si>
  <si>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</si>
  <si>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</si>
  <si>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</si>
  <si>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</si>
  <si>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</si>
  <si>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</si>
  <si>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</si>
  <si>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</si>
  <si>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</si>
  <si>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</si>
  <si>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</si>
  <si>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</si>
  <si>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</si>
  <si>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</si>
  <si>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</si>
  <si>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</si>
  <si>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</si>
  <si>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</si>
  <si>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</si>
  <si>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</si>
  <si>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</si>
  <si>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</si>
  <si>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</si>
  <si>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</si>
  <si>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</si>
  <si>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</si>
  <si>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</si>
  <si>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</si>
  <si>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</si>
  <si>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</si>
  <si>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</si>
  <si>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</si>
  <si>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</si>
  <si>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</si>
  <si>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</si>
  <si>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</si>
  <si>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</si>
  <si>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</si>
  <si>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</si>
  <si>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</si>
  <si>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</si>
  <si>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</si>
  <si>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</si>
  <si>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</si>
  <si>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</si>
  <si>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</si>
  <si>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</si>
  <si>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</si>
  <si>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</si>
  <si>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</si>
  <si>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</si>
  <si>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</si>
  <si>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</si>
  <si>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</si>
  <si>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</si>
  <si>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</si>
  <si>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</si>
  <si>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</si>
  <si>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</si>
  <si>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</si>
  <si>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</si>
  <si>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</si>
  <si>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</si>
  <si>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</si>
  <si>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</si>
  <si>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</si>
  <si>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</si>
  <si>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</si>
  <si>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</si>
  <si>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</si>
  <si>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</si>
  <si>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</si>
  <si>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</si>
  <si>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</si>
  <si>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</si>
  <si>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</si>
  <si>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</si>
  <si>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</si>
  <si>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</si>
  <si>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</si>
  <si>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</si>
  <si>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</si>
  <si>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</si>
  <si>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</si>
  <si>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</si>
  <si>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</si>
  <si>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</si>
  <si>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</si>
  <si>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</si>
  <si>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</si>
  <si>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</si>
  <si>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</si>
  <si>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</si>
  <si>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</si>
  <si>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</si>
  <si>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</si>
  <si>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</si>
  <si>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</si>
  <si>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</si>
  <si>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</si>
  <si>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</si>
  <si>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</si>
  <si>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</si>
  <si>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</si>
  <si>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</si>
  <si>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</si>
  <si>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</si>
  <si>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</si>
  <si>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</si>
  <si>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</si>
  <si>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</si>
  <si>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</si>
  <si>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</si>
  <si>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</si>
  <si>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</si>
  <si>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</si>
  <si>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</si>
  <si>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</si>
  <si>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</si>
  <si>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</si>
  <si>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</si>
  <si>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</si>
  <si>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</si>
  <si>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</si>
  <si>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</si>
  <si>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</si>
  <si>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</si>
  <si>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</si>
  <si>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</si>
  <si>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</si>
  <si>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</si>
  <si>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</si>
  <si>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</si>
  <si>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</si>
  <si>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</si>
  <si>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</si>
  <si>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</si>
  <si>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</si>
  <si>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</si>
  <si>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</si>
  <si>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</si>
  <si>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</si>
  <si>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</si>
  <si>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</si>
  <si>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</si>
  <si>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</si>
  <si>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</si>
  <si>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</si>
  <si>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</si>
  <si>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</si>
  <si>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</si>
  <si>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</si>
  <si>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</si>
  <si>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</si>
  <si>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</si>
  <si>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</si>
  <si>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</si>
  <si>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</si>
  <si>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</si>
  <si>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</si>
  <si>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</si>
  <si>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</si>
  <si>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</si>
  <si>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</si>
  <si>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</si>
  <si>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</si>
  <si>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</si>
  <si>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</si>
  <si>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</si>
  <si>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</si>
  <si>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</si>
  <si>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</si>
  <si>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</si>
  <si>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</si>
  <si>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</si>
  <si>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</si>
  <si>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</si>
  <si>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</si>
  <si>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</si>
  <si>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</si>
  <si>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</si>
  <si>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</si>
  <si>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</si>
  <si>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</si>
  <si>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</si>
  <si>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</si>
  <si>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</si>
  <si>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</si>
  <si>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</si>
  <si>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</si>
  <si>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</si>
  <si>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</si>
  <si>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</si>
  <si>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</si>
  <si>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</si>
  <si>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</si>
  <si>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</si>
  <si>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</si>
  <si>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</si>
  <si>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</si>
  <si>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</si>
  <si>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</si>
  <si>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</si>
  <si>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</si>
  <si>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</si>
  <si>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</si>
  <si>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</si>
  <si>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</si>
  <si>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</si>
  <si>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</si>
  <si>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</si>
  <si>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</si>
  <si>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</si>
  <si>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</si>
  <si>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</si>
  <si>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</si>
  <si>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</si>
  <si>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</si>
  <si>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</si>
  <si>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</si>
  <si>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</si>
  <si>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</si>
  <si>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</si>
  <si>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</si>
  <si>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</si>
  <si>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</si>
  <si>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</si>
  <si>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</si>
  <si>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</si>
  <si>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</si>
  <si>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</si>
  <si>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</si>
  <si>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</si>
  <si>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</si>
  <si>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</si>
  <si>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</si>
  <si>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</si>
  <si>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</si>
  <si>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</si>
  <si>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</si>
  <si>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</si>
  <si>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</si>
  <si>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</si>
  <si>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</si>
  <si>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</si>
  <si>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</si>
  <si>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</si>
  <si>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</si>
  <si>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</si>
  <si>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</si>
  <si>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</si>
  <si>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</si>
  <si>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</si>
  <si>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</si>
  <si>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</si>
  <si>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</si>
  <si>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</si>
  <si>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</si>
  <si>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</si>
  <si>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</si>
  <si>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</si>
  <si>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</si>
  <si>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</si>
  <si>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</si>
  <si>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</si>
  <si>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</si>
  <si>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</si>
  <si>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</si>
  <si>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</si>
  <si>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</si>
  <si>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</si>
  <si>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</si>
  <si>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</si>
  <si>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</si>
  <si>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</si>
  <si>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</si>
  <si>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</si>
  <si>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</si>
  <si>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</si>
  <si>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</si>
  <si>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</si>
  <si>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</si>
  <si>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</si>
  <si>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</si>
  <si>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</si>
  <si>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</si>
  <si>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</si>
  <si>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</si>
  <si>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</si>
  <si>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</si>
  <si>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</si>
  <si>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</si>
  <si>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</si>
  <si>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</si>
  <si>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</si>
  <si>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</si>
  <si>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</si>
  <si>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</si>
  <si>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</si>
  <si>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</si>
  <si>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</si>
  <si>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</si>
  <si>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</si>
  <si>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</si>
  <si>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</si>
  <si>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</si>
  <si>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</si>
  <si>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</si>
  <si>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</si>
  <si>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</si>
  <si>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</si>
  <si>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</si>
  <si>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</si>
  <si>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</si>
  <si>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</si>
  <si>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</si>
  <si>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</si>
  <si>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</si>
  <si>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</si>
  <si>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</si>
  <si>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</si>
  <si>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</si>
  <si>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</si>
  <si>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</si>
  <si>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</si>
  <si>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</si>
  <si>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</si>
  <si>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</si>
  <si>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</si>
  <si>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</si>
  <si>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</si>
  <si>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</si>
  <si>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</si>
  <si>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</si>
  <si>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</si>
  <si>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</si>
  <si>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</si>
  <si>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</si>
  <si>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</si>
  <si>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</si>
  <si>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</si>
  <si>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</si>
  <si>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</si>
  <si>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</si>
  <si>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</si>
  <si>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</si>
  <si>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</si>
  <si>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</si>
  <si>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</si>
  <si>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</si>
  <si>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</si>
  <si>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</si>
  <si>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</si>
  <si>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</si>
  <si>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</si>
  <si>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</si>
  <si>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</si>
  <si>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</si>
  <si>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</si>
  <si>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</si>
  <si>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</si>
  <si>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</si>
  <si>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</si>
  <si>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</si>
  <si>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</si>
  <si>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</si>
  <si>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</si>
  <si>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</si>
  <si>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</si>
  <si>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</si>
  <si>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</si>
  <si>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</si>
  <si>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</si>
  <si>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</si>
  <si>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</si>
  <si>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</si>
  <si>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</si>
  <si>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</si>
  <si>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</si>
  <si>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</si>
  <si>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</si>
  <si>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</si>
  <si>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</si>
  <si>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</si>
  <si>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</si>
  <si>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</si>
  <si>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</si>
  <si>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</si>
  <si>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</si>
  <si>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</si>
  <si>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</si>
  <si>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</si>
  <si>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</si>
  <si>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</si>
  <si>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</si>
  <si>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</si>
  <si>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</si>
  <si>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</si>
  <si>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</si>
  <si>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</si>
  <si>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</si>
  <si>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</si>
  <si>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</si>
  <si>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</si>
  <si>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</si>
  <si>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</si>
  <si>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</si>
  <si>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</si>
  <si>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</si>
  <si>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</si>
  <si>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</si>
  <si>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</si>
  <si>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</si>
  <si>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</si>
  <si>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</si>
  <si>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</si>
  <si>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</si>
  <si>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</si>
  <si>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</si>
  <si>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</si>
  <si>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</si>
  <si>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</si>
  <si>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</si>
  <si>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</si>
  <si>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</si>
  <si>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</si>
  <si>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</si>
  <si>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</si>
  <si>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</si>
  <si>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</si>
  <si>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</si>
  <si>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</si>
  <si>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</si>
  <si>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</si>
  <si>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</si>
  <si>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</si>
  <si>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</si>
  <si>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</si>
  <si>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</si>
  <si>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</si>
  <si>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</si>
  <si>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</si>
  <si>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</si>
  <si>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</si>
  <si>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</si>
  <si>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</si>
  <si>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</si>
  <si>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</si>
  <si>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</si>
  <si>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</si>
  <si>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</si>
  <si>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</si>
  <si>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</si>
  <si>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</si>
  <si>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</si>
  <si>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</si>
  <si>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</si>
  <si>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</si>
  <si>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</si>
  <si>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</si>
  <si>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</si>
  <si>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</si>
  <si>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</si>
  <si>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</si>
  <si>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</si>
  <si>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</si>
  <si>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</si>
  <si>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</si>
  <si>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</si>
  <si>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</si>
  <si>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</si>
  <si>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</si>
  <si>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</si>
  <si>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</si>
  <si>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</si>
  <si>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</si>
  <si>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</si>
  <si>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</si>
  <si>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</si>
  <si>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</si>
  <si>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</si>
  <si>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</si>
  <si>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</si>
  <si>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</si>
  <si>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</si>
  <si>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</si>
  <si>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</si>
  <si>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</si>
  <si>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</si>
  <si>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</si>
  <si>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</si>
  <si>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</si>
  <si>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</si>
  <si>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</si>
  <si>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</si>
  <si>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</si>
  <si>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</si>
  <si>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</si>
  <si>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</si>
  <si>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</si>
  <si>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</si>
  <si>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</si>
  <si>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</si>
  <si>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</si>
  <si>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</si>
  <si>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</si>
  <si>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</si>
  <si>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</si>
  <si>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</si>
  <si>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</si>
  <si>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</si>
  <si>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</si>
  <si>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</si>
  <si>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</si>
  <si>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</si>
  <si>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</si>
  <si>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</si>
  <si>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</si>
  <si>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</si>
  <si>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</si>
  <si>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</si>
  <si>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</si>
  <si>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</si>
  <si>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</si>
  <si>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</si>
  <si>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</si>
  <si>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</si>
  <si>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</si>
  <si>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</si>
  <si>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</si>
  <si>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</si>
  <si>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</si>
  <si>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</si>
  <si>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</si>
  <si>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</si>
  <si>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</si>
  <si>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</si>
  <si>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</si>
  <si>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</si>
  <si>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</si>
  <si>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</si>
  <si>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</si>
  <si>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</si>
  <si>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</si>
  <si>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</si>
  <si>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</si>
  <si>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</si>
  <si>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</si>
  <si>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</si>
  <si>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</si>
  <si>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</si>
  <si>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</si>
  <si>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</si>
  <si>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</si>
  <si>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</si>
  <si>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</si>
  <si>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</si>
  <si>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</si>
  <si>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</si>
  <si>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</si>
  <si>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</si>
  <si>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</si>
  <si>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</si>
  <si>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</si>
  <si>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</si>
  <si>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</si>
  <si>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</si>
  <si>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</si>
  <si>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</si>
  <si>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</si>
  <si>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</si>
  <si>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</si>
  <si>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</si>
  <si>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</si>
  <si>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</si>
  <si>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</si>
  <si>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</si>
  <si>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</si>
  <si>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</si>
  <si>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</si>
  <si>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</si>
  <si>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</si>
  <si>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</si>
  <si>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</si>
  <si>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</si>
  <si>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</si>
  <si>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</si>
  <si>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</si>
  <si>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</si>
  <si>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</si>
  <si>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</si>
  <si>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</si>
  <si>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</si>
  <si>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</si>
  <si>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</si>
  <si>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</si>
  <si>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</si>
  <si>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</si>
  <si>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</si>
  <si>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</si>
  <si>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</si>
  <si>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</si>
  <si>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</si>
  <si>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</si>
  <si>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</si>
  <si>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</si>
  <si>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</si>
  <si>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</si>
  <si>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</si>
  <si>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</si>
  <si>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</si>
  <si>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</si>
  <si>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</si>
  <si>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</si>
  <si>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</si>
  <si>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</si>
  <si>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</si>
  <si>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</si>
  <si>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</si>
  <si>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</si>
  <si>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</si>
  <si>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</si>
  <si>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</si>
  <si>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</si>
  <si>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</si>
  <si>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</si>
  <si>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</si>
  <si>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</si>
  <si>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</si>
  <si>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</si>
  <si>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</si>
  <si>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</si>
  <si>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</si>
  <si>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</si>
  <si>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</si>
  <si>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</si>
  <si>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</si>
  <si>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</si>
  <si>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</si>
  <si>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</si>
  <si>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</si>
  <si>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</si>
  <si>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</si>
  <si>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</si>
  <si>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</si>
  <si>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</si>
  <si>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</si>
  <si>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</si>
  <si>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</si>
  <si>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</si>
  <si>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</si>
  <si>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</si>
  <si>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</si>
  <si>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</si>
  <si>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</si>
  <si>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</si>
  <si>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</si>
  <si>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</si>
  <si>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</si>
  <si>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</si>
  <si>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</si>
  <si>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</si>
  <si>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</si>
  <si>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</si>
  <si>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</si>
  <si>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</si>
  <si>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</si>
  <si>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</si>
  <si>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</si>
  <si>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</si>
  <si>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</si>
  <si>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</si>
  <si>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</si>
  <si>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</si>
  <si>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</si>
  <si>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</si>
  <si>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</si>
  <si>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</si>
  <si>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</si>
  <si>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</si>
  <si>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</si>
  <si>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</si>
  <si>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</si>
  <si>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</si>
  <si>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</si>
  <si>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</si>
  <si>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</si>
  <si>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</si>
  <si>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</si>
  <si>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</si>
  <si>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</si>
  <si>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</si>
  <si>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</si>
  <si>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</si>
  <si>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</si>
  <si>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</si>
  <si>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</si>
  <si>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</si>
  <si>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</si>
  <si>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</si>
  <si>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</si>
  <si>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</si>
  <si>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</si>
  <si>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</si>
  <si>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</si>
  <si>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</si>
  <si>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</si>
  <si>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</si>
  <si>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</si>
  <si>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</si>
  <si>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</si>
  <si>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</si>
  <si>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</si>
  <si>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</si>
  <si>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</si>
  <si>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</si>
  <si>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</si>
  <si>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</si>
  <si>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</si>
  <si>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</si>
  <si>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</si>
  <si>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</si>
  <si>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</si>
  <si>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</si>
  <si>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</si>
  <si>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</si>
  <si>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</si>
  <si>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</si>
  <si>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</si>
  <si>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</si>
  <si>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</si>
  <si>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</si>
  <si>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</si>
  <si>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</si>
  <si>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</si>
  <si>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</si>
  <si>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</si>
  <si>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</si>
  <si>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</si>
  <si>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</si>
  <si>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</si>
  <si>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</si>
  <si>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</si>
  <si>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</si>
  <si>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</si>
  <si>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</si>
  <si>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</si>
  <si>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</si>
  <si>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</si>
  <si>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</si>
  <si>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</si>
  <si>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</si>
  <si>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</si>
  <si>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</si>
  <si>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</si>
  <si>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</si>
  <si>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</si>
  <si>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</si>
  <si>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</si>
  <si>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</si>
  <si>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</si>
  <si>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</si>
  <si>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</si>
  <si>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</si>
  <si>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</si>
  <si>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</si>
  <si>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</si>
  <si>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</si>
  <si>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</si>
  <si>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</si>
  <si>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</si>
  <si>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</si>
  <si>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</si>
  <si>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</si>
  <si>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</si>
  <si>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</si>
  <si>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</si>
  <si>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</si>
  <si>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</si>
  <si>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</si>
  <si>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</si>
  <si>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</si>
  <si>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</si>
  <si>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</si>
  <si>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</si>
  <si>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</si>
  <si>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</si>
  <si>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</si>
  <si>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</si>
  <si>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</si>
  <si>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</si>
  <si>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</si>
  <si>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</si>
  <si>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</si>
  <si>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</si>
  <si>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</si>
  <si>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</si>
  <si>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</si>
  <si>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</si>
  <si>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</si>
  <si>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</si>
  <si>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</si>
  <si>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</si>
  <si>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</si>
  <si>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</si>
  <si>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</si>
  <si>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</si>
  <si>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</si>
  <si>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</si>
  <si>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</si>
  <si>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</si>
  <si>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</si>
  <si>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</si>
  <si>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</si>
  <si>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</si>
  <si>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</si>
  <si>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</si>
  <si>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</si>
  <si>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</si>
  <si>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</si>
  <si>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</si>
  <si>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</si>
  <si>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</si>
  <si>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</si>
  <si>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</si>
  <si>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</si>
  <si>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</si>
  <si>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</si>
  <si>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</si>
  <si>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</si>
  <si>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</si>
  <si>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</si>
  <si>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</si>
  <si>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</si>
  <si>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</si>
  <si>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</si>
  <si>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</si>
  <si>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</si>
  <si>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</si>
  <si>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</si>
  <si>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</si>
  <si>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</si>
  <si>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</si>
  <si>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</si>
  <si>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</si>
  <si>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</si>
  <si>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</si>
  <si>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</si>
  <si>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</si>
  <si>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</si>
  <si>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</si>
  <si>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</si>
  <si>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</si>
  <si>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</si>
  <si>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</si>
  <si>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</si>
  <si>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</si>
  <si>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</si>
  <si>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</si>
  <si>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</si>
  <si>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</si>
  <si>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</si>
  <si>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</si>
  <si>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</si>
  <si>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</si>
  <si>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</si>
  <si>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</si>
  <si>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</si>
  <si>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</si>
  <si>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</si>
  <si>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</si>
  <si>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</si>
  <si>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</si>
  <si>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</si>
  <si>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</si>
  <si>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</si>
  <si>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</si>
  <si>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</si>
  <si>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</si>
  <si>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</si>
  <si>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</si>
  <si>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</si>
  <si>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</si>
  <si>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</si>
  <si>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</si>
  <si>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</si>
  <si>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</si>
  <si>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</si>
  <si>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</si>
  <si>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</si>
  <si>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</si>
  <si>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</si>
  <si>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</si>
  <si>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</si>
  <si>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</si>
  <si>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</si>
  <si>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</si>
  <si>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</si>
  <si>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</si>
  <si>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</si>
  <si>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</si>
  <si>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</si>
  <si>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</si>
  <si>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</si>
  <si>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</si>
  <si>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</si>
  <si>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</si>
  <si>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</si>
  <si>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</si>
  <si>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</si>
  <si>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</si>
  <si>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</si>
  <si>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</si>
  <si>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</si>
  <si>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</si>
  <si>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</si>
  <si>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</si>
  <si>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</si>
  <si>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</si>
  <si>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</si>
  <si>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</si>
  <si>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</si>
  <si>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</si>
  <si>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</si>
  <si>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</si>
  <si>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</si>
  <si>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</si>
  <si>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</si>
  <si>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</si>
  <si>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</si>
  <si>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</si>
  <si>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</si>
  <si>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</si>
  <si>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</si>
  <si>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</si>
  <si>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</si>
  <si>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</si>
  <si>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</si>
  <si>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</si>
  <si>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</si>
  <si>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</si>
  <si>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</si>
  <si>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</si>
  <si>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</si>
  <si>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</si>
  <si>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</si>
  <si>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</si>
  <si>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</si>
  <si>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</si>
  <si>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</si>
  <si>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</si>
  <si>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</si>
  <si>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</si>
  <si>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</si>
  <si>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</si>
  <si>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</si>
  <si>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</si>
  <si>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</si>
  <si>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</si>
  <si>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</si>
  <si>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</si>
  <si>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</si>
  <si>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</si>
  <si>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</si>
  <si>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</si>
  <si>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</si>
  <si>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</si>
  <si>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</si>
  <si>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</si>
  <si>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</si>
  <si>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</si>
  <si>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</si>
  <si>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</si>
  <si>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</si>
  <si>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</si>
  <si>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</si>
  <si>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</si>
  <si>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</si>
  <si>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</si>
  <si>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</si>
  <si>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</si>
  <si>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</si>
  <si>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</si>
  <si>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</si>
  <si>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</si>
  <si>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</si>
  <si>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</si>
  <si>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</si>
  <si>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</si>
  <si>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</si>
  <si>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</si>
  <si>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</si>
  <si>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</si>
  <si>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</si>
  <si>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</si>
  <si>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</si>
  <si>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</si>
  <si>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</si>
  <si>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</si>
  <si>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</si>
  <si>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</si>
  <si>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</si>
  <si>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</si>
  <si>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</si>
  <si>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</si>
  <si>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</si>
  <si>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</si>
  <si>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</si>
  <si>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</si>
  <si>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</si>
  <si>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</si>
  <si>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</si>
  <si>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</si>
  <si>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</si>
  <si>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</si>
  <si>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</si>
  <si>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</si>
  <si>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</si>
  <si>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</si>
  <si>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</si>
  <si>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</si>
  <si>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</si>
  <si>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</si>
  <si>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</si>
  <si>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</si>
  <si>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 xml:space="preserve">Т.О.Соколовська </t>
  </si>
  <si>
    <t>О.О. Заграй</t>
  </si>
  <si>
    <t>04344-2-15-98</t>
  </si>
  <si>
    <t>inbox@sh.vn.court.gov.ua</t>
  </si>
  <si>
    <t>6 липня 2016 року</t>
  </si>
  <si>
    <t>Т.О.Соколовська</t>
  </si>
  <si>
    <t>перше півріччя 2016 року</t>
  </si>
  <si>
    <t>Шаргородський районний суд Вінницької області</t>
  </si>
  <si>
    <t>23500. Вінницька область</t>
  </si>
  <si>
    <t>м. Шаргород</t>
  </si>
  <si>
    <t>вул. Героїв Майдану</t>
  </si>
</sst>
</file>

<file path=xl/styles.xml><?xml version="1.0" encoding="utf-8"?>
<styleSheet xmlns="http://schemas.openxmlformats.org/spreadsheetml/2006/main">
  <numFmts count="42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г_р_н_._-;\-* #,##0\ _г_р_н_._-;_-* &quot;-&quot;\ _г_р_н_._-;_-@_-"/>
    <numFmt numFmtId="186" formatCode="_-* #,##0.00\ &quot;₴&quot;_-;\-* #,##0.00\ &quot;₴&quot;_-;_-* &quot;-&quot;??\ &quot;₴&quot;_-;_-@_-"/>
    <numFmt numFmtId="187" formatCode="_-* #,##0.00\ _г_р_н_._-;\-* #,##0.00\ _г_р_н_._-;_-* &quot;-&quot;??\ _г_р_н_._-;_-@_-"/>
    <numFmt numFmtId="188" formatCode="dd/mm/yy"/>
    <numFmt numFmtId="189" formatCode="dd\.mmmm\.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10</v>
      </c>
      <c r="F31" s="26">
        <f>SUM(F32:F95)</f>
        <v>7</v>
      </c>
      <c r="G31" s="26">
        <f>SUM(G32:G95)</f>
        <v>0</v>
      </c>
      <c r="H31" s="26">
        <f>SUM(H32:H95)</f>
        <v>0</v>
      </c>
      <c r="I31" s="26">
        <f>SUM(I32:I95)</f>
        <v>3</v>
      </c>
      <c r="J31" s="26">
        <f>SUM(J32:J95)</f>
        <v>0</v>
      </c>
      <c r="K31" s="26">
        <f>SUM(K32:K95)</f>
        <v>0</v>
      </c>
      <c r="L31" s="26">
        <f>SUM(L32:L95)</f>
        <v>0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0</v>
      </c>
      <c r="Q31" s="26">
        <f>SUM(Q32:Q95)</f>
        <v>0</v>
      </c>
      <c r="R31" s="26">
        <f>SUM(R32:R95)</f>
        <v>3</v>
      </c>
      <c r="S31" s="26">
        <f>SUM(S32:S95)</f>
        <v>0</v>
      </c>
      <c r="T31" s="26">
        <f>SUM(T32:T95)</f>
        <v>0</v>
      </c>
      <c r="U31" s="26">
        <f>SUM(U32:U95)</f>
        <v>0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1</v>
      </c>
      <c r="AE31" s="26">
        <f>SUM(AE32:AE95)</f>
        <v>0</v>
      </c>
      <c r="AF31" s="26">
        <f>SUM(AF32:AF95)</f>
        <v>0</v>
      </c>
      <c r="AG31" s="26">
        <f>SUM(AG32:AG95)</f>
        <v>3</v>
      </c>
      <c r="AH31" s="26">
        <f>SUM(AH32:AH95)</f>
        <v>0</v>
      </c>
      <c r="AI31" s="26">
        <f>SUM(AI32:AI95)</f>
        <v>0</v>
      </c>
      <c r="AJ31" s="26">
        <f>SUM(AJ32:AJ95)</f>
        <v>0</v>
      </c>
      <c r="AK31" s="26">
        <f>SUM(AK32:AK95)</f>
        <v>3</v>
      </c>
      <c r="AL31" s="26">
        <f>SUM(AL32:AL95)</f>
        <v>0</v>
      </c>
      <c r="AM31" s="26">
        <f>SUM(AM32:AM95)</f>
        <v>0</v>
      </c>
      <c r="AN31" s="26">
        <f>SUM(AN32:AN95)</f>
        <v>0</v>
      </c>
      <c r="AO31" s="26">
        <f>SUM(AO32:AO95)</f>
        <v>0</v>
      </c>
      <c r="AP31" s="26">
        <f>SUM(AP32:AP95)</f>
        <v>0</v>
      </c>
      <c r="AQ31" s="26">
        <f>SUM(AQ32:AQ95)</f>
        <v>0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945</v>
      </c>
      <c r="C44" s="18" t="s">
        <v>102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4</v>
      </c>
      <c r="F48" s="29">
        <v>1</v>
      </c>
      <c r="G48" s="29"/>
      <c r="H48" s="29"/>
      <c r="I48" s="29">
        <v>3</v>
      </c>
      <c r="J48" s="29"/>
      <c r="K48" s="29"/>
      <c r="L48" s="29"/>
      <c r="M48" s="29"/>
      <c r="N48" s="29"/>
      <c r="O48" s="29"/>
      <c r="P48" s="29"/>
      <c r="Q48" s="29"/>
      <c r="R48" s="29">
        <v>3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5</v>
      </c>
      <c r="F49" s="29">
        <v>5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>
        <v>1</v>
      </c>
      <c r="AE49" s="29"/>
      <c r="AF49" s="29"/>
      <c r="AG49" s="29">
        <v>2</v>
      </c>
      <c r="AH49" s="29"/>
      <c r="AI49" s="29"/>
      <c r="AJ49" s="29"/>
      <c r="AK49" s="29">
        <v>2</v>
      </c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>SUM(F129:F201)</f>
        <v>0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0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41</v>
      </c>
      <c r="F202" s="26">
        <f>SUM(F203:F247)</f>
        <v>36</v>
      </c>
      <c r="G202" s="26">
        <f>SUM(G203:G247)</f>
        <v>0</v>
      </c>
      <c r="H202" s="26">
        <f>SUM(H203:H247)</f>
        <v>1</v>
      </c>
      <c r="I202" s="26">
        <f>SUM(I203:I247)</f>
        <v>4</v>
      </c>
      <c r="J202" s="26">
        <f>SUM(J203:J247)</f>
        <v>0</v>
      </c>
      <c r="K202" s="26">
        <f>SUM(K203:K247)</f>
        <v>0</v>
      </c>
      <c r="L202" s="26">
        <f>SUM(L203:L247)</f>
        <v>0</v>
      </c>
      <c r="M202" s="26">
        <f>SUM(M203:M247)</f>
        <v>0</v>
      </c>
      <c r="N202" s="26">
        <f>SUM(N203:N247)</f>
        <v>0</v>
      </c>
      <c r="O202" s="26">
        <f>SUM(O203:O247)</f>
        <v>0</v>
      </c>
      <c r="P202" s="26">
        <f>SUM(P203:P247)</f>
        <v>0</v>
      </c>
      <c r="Q202" s="26">
        <f>SUM(Q203:Q247)</f>
        <v>0</v>
      </c>
      <c r="R202" s="26">
        <f>SUM(R203:R247)</f>
        <v>4</v>
      </c>
      <c r="S202" s="26">
        <f>SUM(S203:S247)</f>
        <v>0</v>
      </c>
      <c r="T202" s="26">
        <f>SUM(T203:T247)</f>
        <v>5</v>
      </c>
      <c r="U202" s="26">
        <f>SUM(U203:U247)</f>
        <v>0</v>
      </c>
      <c r="V202" s="26">
        <f>SUM(V203:V247)</f>
        <v>0</v>
      </c>
      <c r="W202" s="26">
        <f>SUM(W203:W247)</f>
        <v>1</v>
      </c>
      <c r="X202" s="26">
        <f>SUM(X203:X247)</f>
        <v>3</v>
      </c>
      <c r="Y202" s="26">
        <f>SUM(Y203:Y247)</f>
        <v>1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3</v>
      </c>
      <c r="AE202" s="26">
        <f>SUM(AE203:AE247)</f>
        <v>0</v>
      </c>
      <c r="AF202" s="26">
        <f>SUM(AF203:AF247)</f>
        <v>0</v>
      </c>
      <c r="AG202" s="26">
        <f>SUM(AG203:AG247)</f>
        <v>9</v>
      </c>
      <c r="AH202" s="26">
        <f>SUM(AH203:AH247)</f>
        <v>2</v>
      </c>
      <c r="AI202" s="26">
        <f>SUM(AI203:AI247)</f>
        <v>0</v>
      </c>
      <c r="AJ202" s="26">
        <f>SUM(AJ203:AJ247)</f>
        <v>0</v>
      </c>
      <c r="AK202" s="26">
        <f>SUM(AK203:AK247)</f>
        <v>17</v>
      </c>
      <c r="AL202" s="26">
        <f>SUM(AL203:AL247)</f>
        <v>0</v>
      </c>
      <c r="AM202" s="26">
        <f>SUM(AM203:AM247)</f>
        <v>0</v>
      </c>
      <c r="AN202" s="26">
        <f>SUM(AN203:AN247)</f>
        <v>0</v>
      </c>
      <c r="AO202" s="26">
        <f>SUM(AO203:AO247)</f>
        <v>0</v>
      </c>
      <c r="AP202" s="26">
        <f>SUM(AP203:AP247)</f>
        <v>0</v>
      </c>
      <c r="AQ202" s="26">
        <f>SUM(AQ203:AQ247)</f>
        <v>0</v>
      </c>
      <c r="AR202" s="26">
        <f>SUM(AR203:AR247)</f>
        <v>1</v>
      </c>
      <c r="AS202" s="26">
        <f>SUM(AS203:AS247)</f>
        <v>7</v>
      </c>
      <c r="AT202" s="26">
        <f>SUM(AT203:AT247)</f>
        <v>0</v>
      </c>
      <c r="AU202" s="26">
        <f>SUM(AU203:AU247)</f>
        <v>4</v>
      </c>
      <c r="AV202" s="26">
        <f>SUM(AV203:AV247)</f>
        <v>0</v>
      </c>
      <c r="AW202" s="26">
        <f>SUM(AW203:AW247)</f>
        <v>1</v>
      </c>
      <c r="AX202" s="26">
        <f>SUM(AX203:AX247)</f>
        <v>1</v>
      </c>
      <c r="AY202" s="26">
        <f>SUM(AY203:AY247)</f>
        <v>1</v>
      </c>
      <c r="AZ202" s="26">
        <f>SUM(AZ203:AZ247)</f>
        <v>1</v>
      </c>
      <c r="BA202" s="26">
        <f>SUM(BA203:BA247)</f>
        <v>0</v>
      </c>
      <c r="BB202" s="26">
        <f>SUM(BB203:BB247)</f>
        <v>0</v>
      </c>
      <c r="BC202" s="26">
        <f>SUM(BC203:BC247)</f>
        <v>0</v>
      </c>
      <c r="BD202" s="26">
        <f>SUM(BD203:BD247)</f>
        <v>0</v>
      </c>
      <c r="BE202" s="26">
        <f>SUM(BE203:BE247)</f>
        <v>2</v>
      </c>
      <c r="BF202" s="26">
        <f>SUM(BF203:BF247)</f>
        <v>0</v>
      </c>
      <c r="BG202" s="26">
        <f>SUM(BG203:BG247)</f>
        <v>0</v>
      </c>
      <c r="BH202" s="26">
        <f>SUM(BH203:BH247)</f>
        <v>1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0</v>
      </c>
      <c r="BM202" s="26">
        <f>SUM(BM203:BM247)</f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13</v>
      </c>
      <c r="F203" s="29">
        <v>11</v>
      </c>
      <c r="G203" s="29"/>
      <c r="H203" s="29">
        <v>1</v>
      </c>
      <c r="I203" s="29">
        <v>1</v>
      </c>
      <c r="J203" s="29"/>
      <c r="K203" s="29"/>
      <c r="L203" s="29"/>
      <c r="M203" s="29"/>
      <c r="N203" s="29"/>
      <c r="O203" s="29"/>
      <c r="P203" s="29"/>
      <c r="Q203" s="29"/>
      <c r="R203" s="29">
        <v>1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9</v>
      </c>
      <c r="AH203" s="29">
        <v>2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>
        <v>1</v>
      </c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>
        <v>1</v>
      </c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10</v>
      </c>
      <c r="F204" s="29">
        <v>8</v>
      </c>
      <c r="G204" s="29"/>
      <c r="H204" s="29"/>
      <c r="I204" s="29">
        <v>2</v>
      </c>
      <c r="J204" s="29"/>
      <c r="K204" s="29"/>
      <c r="L204" s="29"/>
      <c r="M204" s="29"/>
      <c r="N204" s="29"/>
      <c r="O204" s="29"/>
      <c r="P204" s="29"/>
      <c r="Q204" s="29"/>
      <c r="R204" s="29">
        <v>2</v>
      </c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>
        <v>3</v>
      </c>
      <c r="AE204" s="29"/>
      <c r="AF204" s="29"/>
      <c r="AG204" s="29"/>
      <c r="AH204" s="29"/>
      <c r="AI204" s="29"/>
      <c r="AJ204" s="29"/>
      <c r="AK204" s="29">
        <v>5</v>
      </c>
      <c r="AL204" s="29"/>
      <c r="AM204" s="29"/>
      <c r="AN204" s="29"/>
      <c r="AO204" s="29"/>
      <c r="AP204" s="29"/>
      <c r="AQ204" s="29"/>
      <c r="AR204" s="29"/>
      <c r="AS204" s="29">
        <v>2</v>
      </c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>
        <v>2</v>
      </c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17</v>
      </c>
      <c r="F205" s="29">
        <v>16</v>
      </c>
      <c r="G205" s="29"/>
      <c r="H205" s="29"/>
      <c r="I205" s="29">
        <v>1</v>
      </c>
      <c r="J205" s="29"/>
      <c r="K205" s="29"/>
      <c r="L205" s="29"/>
      <c r="M205" s="29"/>
      <c r="N205" s="29"/>
      <c r="O205" s="29"/>
      <c r="P205" s="29"/>
      <c r="Q205" s="29"/>
      <c r="R205" s="29">
        <v>1</v>
      </c>
      <c r="S205" s="29"/>
      <c r="T205" s="29">
        <v>4</v>
      </c>
      <c r="U205" s="29"/>
      <c r="V205" s="29"/>
      <c r="W205" s="29">
        <v>1</v>
      </c>
      <c r="X205" s="29">
        <v>2</v>
      </c>
      <c r="Y205" s="29">
        <v>1</v>
      </c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12</v>
      </c>
      <c r="AL205" s="29"/>
      <c r="AM205" s="29"/>
      <c r="AN205" s="29"/>
      <c r="AO205" s="29"/>
      <c r="AP205" s="29"/>
      <c r="AQ205" s="29"/>
      <c r="AR205" s="29">
        <v>1</v>
      </c>
      <c r="AS205" s="29">
        <v>3</v>
      </c>
      <c r="AT205" s="29"/>
      <c r="AU205" s="29">
        <v>3</v>
      </c>
      <c r="AV205" s="29"/>
      <c r="AW205" s="29">
        <v>1</v>
      </c>
      <c r="AX205" s="29">
        <v>1</v>
      </c>
      <c r="AY205" s="29">
        <v>1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1</v>
      </c>
      <c r="F209" s="29">
        <v>1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1</v>
      </c>
      <c r="U209" s="29"/>
      <c r="V209" s="29"/>
      <c r="W209" s="29"/>
      <c r="X209" s="29">
        <v>1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>
        <v>1</v>
      </c>
      <c r="AT209" s="29"/>
      <c r="AU209" s="29">
        <v>1</v>
      </c>
      <c r="AV209" s="29"/>
      <c r="AW209" s="29"/>
      <c r="AX209" s="29"/>
      <c r="AY209" s="29"/>
      <c r="AZ209" s="29">
        <v>1</v>
      </c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>SUM(F249:F365)</f>
        <v>0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>SUM(F367:F406)</f>
        <v>0</v>
      </c>
      <c r="G366" s="29">
        <f>SUM(G367:G406)</f>
        <v>0</v>
      </c>
      <c r="H366" s="29">
        <f>SUM(H367:H406)</f>
        <v>0</v>
      </c>
      <c r="I366" s="29">
        <f>SUM(I367:I406)</f>
        <v>0</v>
      </c>
      <c r="J366" s="29">
        <f>SUM(J367:J406)</f>
        <v>0</v>
      </c>
      <c r="K366" s="29">
        <f>SUM(K367:K406)</f>
        <v>0</v>
      </c>
      <c r="L366" s="29">
        <f>SUM(L367:L406)</f>
        <v>0</v>
      </c>
      <c r="M366" s="29">
        <f>SUM(M367:M406)</f>
        <v>0</v>
      </c>
      <c r="N366" s="29">
        <f>SUM(N367:N406)</f>
        <v>0</v>
      </c>
      <c r="O366" s="29">
        <f>SUM(O367:O406)</f>
        <v>0</v>
      </c>
      <c r="P366" s="29">
        <f>SUM(P367:P406)</f>
        <v>0</v>
      </c>
      <c r="Q366" s="29">
        <f>SUM(Q367:Q406)</f>
        <v>0</v>
      </c>
      <c r="R366" s="29">
        <f>SUM(R367:R406)</f>
        <v>0</v>
      </c>
      <c r="S366" s="29">
        <f>SUM(S367:S406)</f>
        <v>0</v>
      </c>
      <c r="T366" s="29">
        <f>SUM(T367:T406)</f>
        <v>0</v>
      </c>
      <c r="U366" s="29">
        <f>SUM(U367:U406)</f>
        <v>0</v>
      </c>
      <c r="V366" s="29">
        <f>SUM(V367:V406)</f>
        <v>0</v>
      </c>
      <c r="W366" s="29">
        <f>SUM(W367:W406)</f>
        <v>0</v>
      </c>
      <c r="X366" s="29">
        <f>SUM(X367:X406)</f>
        <v>0</v>
      </c>
      <c r="Y366" s="29">
        <f>SUM(Y367:Y406)</f>
        <v>0</v>
      </c>
      <c r="Z366" s="29">
        <f>SUM(Z367:Z406)</f>
        <v>0</v>
      </c>
      <c r="AA366" s="29">
        <f>SUM(AA367:AA406)</f>
        <v>0</v>
      </c>
      <c r="AB366" s="29">
        <f>SUM(AB367:AB406)</f>
        <v>0</v>
      </c>
      <c r="AC366" s="29">
        <f>SUM(AC367:AC406)</f>
        <v>0</v>
      </c>
      <c r="AD366" s="29">
        <f>SUM(AD367:AD406)</f>
        <v>0</v>
      </c>
      <c r="AE366" s="29">
        <f>SUM(AE367:AE406)</f>
        <v>0</v>
      </c>
      <c r="AF366" s="29">
        <f>SUM(AF367:AF406)</f>
        <v>0</v>
      </c>
      <c r="AG366" s="29">
        <f>SUM(AG367:AG406)</f>
        <v>0</v>
      </c>
      <c r="AH366" s="29">
        <f>SUM(AH367:AH406)</f>
        <v>0</v>
      </c>
      <c r="AI366" s="29">
        <f>SUM(AI367:AI406)</f>
        <v>0</v>
      </c>
      <c r="AJ366" s="29">
        <f>SUM(AJ367:AJ406)</f>
        <v>0</v>
      </c>
      <c r="AK366" s="29">
        <f>SUM(AK367:AK406)</f>
        <v>0</v>
      </c>
      <c r="AL366" s="29">
        <f>SUM(AL367:AL406)</f>
        <v>0</v>
      </c>
      <c r="AM366" s="29">
        <f>SUM(AM367:AM406)</f>
        <v>0</v>
      </c>
      <c r="AN366" s="29">
        <f>SUM(AN367:AN406)</f>
        <v>0</v>
      </c>
      <c r="AO366" s="29">
        <f>SUM(AO367:AO406)</f>
        <v>0</v>
      </c>
      <c r="AP366" s="29">
        <f>SUM(AP367:AP406)</f>
        <v>0</v>
      </c>
      <c r="AQ366" s="29">
        <f>SUM(AQ367:AQ406)</f>
        <v>0</v>
      </c>
      <c r="AR366" s="29">
        <f>SUM(AR367:AR406)</f>
        <v>0</v>
      </c>
      <c r="AS366" s="29">
        <f>SUM(AS367:AS406)</f>
        <v>0</v>
      </c>
      <c r="AT366" s="29">
        <f>SUM(AT367:AT406)</f>
        <v>0</v>
      </c>
      <c r="AU366" s="29">
        <f>SUM(AU367:AU406)</f>
        <v>0</v>
      </c>
      <c r="AV366" s="29">
        <f>SUM(AV367:AV406)</f>
        <v>0</v>
      </c>
      <c r="AW366" s="29">
        <f>SUM(AW367:AW406)</f>
        <v>0</v>
      </c>
      <c r="AX366" s="29">
        <f>SUM(AX367:AX406)</f>
        <v>0</v>
      </c>
      <c r="AY366" s="29">
        <f>SUM(AY367:AY406)</f>
        <v>0</v>
      </c>
      <c r="AZ366" s="29">
        <f>SUM(AZ367:AZ406)</f>
        <v>0</v>
      </c>
      <c r="BA366" s="29">
        <f>SUM(BA367:BA406)</f>
        <v>0</v>
      </c>
      <c r="BB366" s="29">
        <f>SUM(BB367:BB406)</f>
        <v>0</v>
      </c>
      <c r="BC366" s="29">
        <f>SUM(BC367:BC406)</f>
        <v>0</v>
      </c>
      <c r="BD366" s="29">
        <f>SUM(BD367:BD406)</f>
        <v>0</v>
      </c>
      <c r="BE366" s="29">
        <f>SUM(BE367:BE406)</f>
        <v>0</v>
      </c>
      <c r="BF366" s="29">
        <f>SUM(BF367:BF406)</f>
        <v>0</v>
      </c>
      <c r="BG366" s="29">
        <f>SUM(BG367:BG406)</f>
        <v>0</v>
      </c>
      <c r="BH366" s="29">
        <f>SUM(BH367:BH406)</f>
        <v>0</v>
      </c>
      <c r="BI366" s="29">
        <f>SUM(BI367:BI406)</f>
        <v>0</v>
      </c>
      <c r="BJ366" s="29">
        <f>SUM(BJ367:BJ406)</f>
        <v>0</v>
      </c>
      <c r="BK366" s="29">
        <f>SUM(BK367:BK406)</f>
        <v>0</v>
      </c>
      <c r="BL366" s="29">
        <f>SUM(BL367:BL406)</f>
        <v>0</v>
      </c>
      <c r="BM366" s="29">
        <f>SUM(BM367:BM406)</f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3</v>
      </c>
      <c r="F407" s="26">
        <f>SUM(F408:F464)</f>
        <v>1</v>
      </c>
      <c r="G407" s="26">
        <f>SUM(G408:G464)</f>
        <v>0</v>
      </c>
      <c r="H407" s="26">
        <f>SUM(H408:H464)</f>
        <v>0</v>
      </c>
      <c r="I407" s="26">
        <f>SUM(I408:I464)</f>
        <v>2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2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1</v>
      </c>
      <c r="AH407" s="26">
        <f>SUM(AH408:AH464)</f>
        <v>0</v>
      </c>
      <c r="AI407" s="26">
        <f>SUM(AI408:AI464)</f>
        <v>0</v>
      </c>
      <c r="AJ407" s="26">
        <f>SUM(AJ408:AJ464)</f>
        <v>0</v>
      </c>
      <c r="AK407" s="26">
        <f>SUM(AK408:AK464)</f>
        <v>0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2</v>
      </c>
      <c r="F436" s="29"/>
      <c r="G436" s="29"/>
      <c r="H436" s="29"/>
      <c r="I436" s="29">
        <v>2</v>
      </c>
      <c r="J436" s="29"/>
      <c r="K436" s="29"/>
      <c r="L436" s="29"/>
      <c r="M436" s="29"/>
      <c r="N436" s="29"/>
      <c r="O436" s="29"/>
      <c r="P436" s="29"/>
      <c r="Q436" s="29"/>
      <c r="R436" s="29">
        <v>2</v>
      </c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1</v>
      </c>
      <c r="F437" s="29">
        <v>1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>
        <v>1</v>
      </c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3</v>
      </c>
      <c r="F476" s="26">
        <f>SUM(F477:F515)</f>
        <v>3</v>
      </c>
      <c r="G476" s="26">
        <f>SUM(G477:G515)</f>
        <v>0</v>
      </c>
      <c r="H476" s="26">
        <f>SUM(H477:H515)</f>
        <v>0</v>
      </c>
      <c r="I476" s="26">
        <f>SUM(I477:I515)</f>
        <v>0</v>
      </c>
      <c r="J476" s="26">
        <f>SUM(J477:J515)</f>
        <v>0</v>
      </c>
      <c r="K476" s="26">
        <f>SUM(K477:K515)</f>
        <v>0</v>
      </c>
      <c r="L476" s="26">
        <f>SUM(L477:L515)</f>
        <v>0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0</v>
      </c>
      <c r="R476" s="26">
        <f>SUM(R477:R515)</f>
        <v>0</v>
      </c>
      <c r="S476" s="26">
        <f>SUM(S477:S515)</f>
        <v>0</v>
      </c>
      <c r="T476" s="26">
        <f>SUM(T477:T515)</f>
        <v>2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2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0</v>
      </c>
      <c r="AJ476" s="26">
        <f>SUM(AJ477:AJ515)</f>
        <v>0</v>
      </c>
      <c r="AK476" s="26">
        <f>SUM(AK477:AK515)</f>
        <v>1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2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 hidden="1">
      <c r="A503" s="5">
        <v>490</v>
      </c>
      <c r="B503" s="10" t="s">
        <v>1334</v>
      </c>
      <c r="C503" s="18" t="s">
        <v>291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1335</v>
      </c>
      <c r="C504" s="18" t="s">
        <v>291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>
      <c r="A505" s="5">
        <v>492</v>
      </c>
      <c r="B505" s="10" t="s">
        <v>1336</v>
      </c>
      <c r="C505" s="18" t="s">
        <v>291</v>
      </c>
      <c r="D505" s="18"/>
      <c r="E505" s="29">
        <v>2</v>
      </c>
      <c r="F505" s="29">
        <v>2</v>
      </c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>
        <v>2</v>
      </c>
      <c r="U505" s="29"/>
      <c r="V505" s="29"/>
      <c r="W505" s="29"/>
      <c r="X505" s="29"/>
      <c r="Y505" s="29">
        <v>2</v>
      </c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>
        <v>2</v>
      </c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1</v>
      </c>
      <c r="F508" s="29">
        <v>1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>
        <v>1</v>
      </c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1</v>
      </c>
      <c r="F516" s="26">
        <f>SUM(F517:F557)</f>
        <v>1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1</v>
      </c>
      <c r="AI516" s="26">
        <f>SUM(AI517:AI557)</f>
        <v>0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1</v>
      </c>
      <c r="F521" s="29">
        <v>1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>
        <v>1</v>
      </c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</v>
      </c>
      <c r="F558" s="26">
        <f>SUM(F560:F622)</f>
        <v>1</v>
      </c>
      <c r="G558" s="26">
        <f>SUM(G560:G622)</f>
        <v>0</v>
      </c>
      <c r="H558" s="26">
        <f>SUM(H560:H622)</f>
        <v>0</v>
      </c>
      <c r="I558" s="26">
        <f>SUM(I560:I622)</f>
        <v>1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0</v>
      </c>
      <c r="R558" s="26">
        <f>SUM(R560:R622)</f>
        <v>1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0</v>
      </c>
      <c r="AI558" s="26">
        <f>SUM(AI560:AI622)</f>
        <v>0</v>
      </c>
      <c r="AJ558" s="26">
        <f>SUM(AJ560:AJ622)</f>
        <v>0</v>
      </c>
      <c r="AK558" s="26">
        <f>SUM(AK560:AK622)</f>
        <v>1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0</v>
      </c>
      <c r="AQ558" s="26">
        <f>SUM(AQ560:AQ622)</f>
        <v>0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2</v>
      </c>
      <c r="F559" s="26">
        <f>SUM(F560:F599)</f>
        <v>1</v>
      </c>
      <c r="G559" s="26">
        <f>SUM(G560:G599)</f>
        <v>0</v>
      </c>
      <c r="H559" s="26">
        <f>SUM(H560:H599)</f>
        <v>0</v>
      </c>
      <c r="I559" s="26">
        <f>SUM(I560:I599)</f>
        <v>1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0</v>
      </c>
      <c r="R559" s="26">
        <f>SUM(R560:R599)</f>
        <v>1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0</v>
      </c>
      <c r="AI559" s="26">
        <f>SUM(AI560:AI599)</f>
        <v>0</v>
      </c>
      <c r="AJ559" s="26">
        <f>SUM(AJ560:AJ599)</f>
        <v>0</v>
      </c>
      <c r="AK559" s="26">
        <f>SUM(AK560:AK599)</f>
        <v>1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0</v>
      </c>
      <c r="AQ559" s="26">
        <f>SUM(AQ560:AQ599)</f>
        <v>0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2</v>
      </c>
      <c r="F571" s="29">
        <v>1</v>
      </c>
      <c r="G571" s="29"/>
      <c r="H571" s="29"/>
      <c r="I571" s="29">
        <v>1</v>
      </c>
      <c r="J571" s="29"/>
      <c r="K571" s="29"/>
      <c r="L571" s="29"/>
      <c r="M571" s="29"/>
      <c r="N571" s="29"/>
      <c r="O571" s="29"/>
      <c r="P571" s="29"/>
      <c r="Q571" s="29"/>
      <c r="R571" s="29">
        <v>1</v>
      </c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>
        <v>1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2</v>
      </c>
      <c r="F774" s="26">
        <f>SUM(F775:F835)</f>
        <v>2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0</v>
      </c>
      <c r="R774" s="26">
        <f>SUM(R775:R835)</f>
        <v>0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2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0</v>
      </c>
      <c r="AJ774" s="26">
        <f>SUM(AJ775:AJ835)</f>
        <v>0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0</v>
      </c>
      <c r="AR774" s="26">
        <f>SUM(AR775:AR835)</f>
        <v>0</v>
      </c>
      <c r="AS774" s="26">
        <f>SUM(AS775:AS835)</f>
        <v>2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0</v>
      </c>
      <c r="AX774" s="26">
        <f>SUM(AX775:AX835)</f>
        <v>0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0</v>
      </c>
      <c r="BD774" s="26">
        <f>SUM(BD775:BD835)</f>
        <v>0</v>
      </c>
      <c r="BE774" s="26">
        <f>SUM(BE775:BE835)</f>
        <v>2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516</v>
      </c>
      <c r="C815" s="18" t="s">
        <v>631</v>
      </c>
      <c r="D815" s="18"/>
      <c r="E815" s="29">
        <v>2</v>
      </c>
      <c r="F815" s="29">
        <v>2</v>
      </c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>
        <v>2</v>
      </c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>
        <v>2</v>
      </c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>
        <v>2</v>
      </c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635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>SUM(E14,E31,E96,E114,E128,E202,E248,E366,E407,E465,E476,E516,E558,E623,E644,E706,E719,E774,E836,E941,E967:E1579)</f>
        <v>62</v>
      </c>
      <c r="F1580" s="69">
        <f>SUM(F14,F31,F96,F114,F128,F202,F248,F366,F407,F465,F476,F516,F558,F623,F644,F706,F719,F774,F836,F941,F967:F1579)</f>
        <v>51</v>
      </c>
      <c r="G1580" s="69">
        <f>SUM(G14,G31,G96,G114,G128,G202,G248,G366,G407,G465,G476,G516,G558,G623,G644,G706,G719,G774,G836,G941,G967:G1579)</f>
        <v>0</v>
      </c>
      <c r="H1580" s="69">
        <f>SUM(H14,H31,H96,H114,H128,H202,H248,H366,H407,H465,H476,H516,H558,H623,H644,H706,H719,H774,H836,H941,H967:H1579)</f>
        <v>1</v>
      </c>
      <c r="I1580" s="69">
        <f>SUM(I14,I31,I96,I114,I128,I202,I248,I366,I407,I465,I476,I516,I558,I623,I644,I706,I719,I774,I836,I941,I967:I1579)</f>
        <v>10</v>
      </c>
      <c r="J1580" s="69">
        <f>SUM(J14,J31,J96,J114,J128,J202,J248,J366,J407,J465,J476,J516,J558,J623,J644,J706,J719,J774,J836,J941,J967:J1579)</f>
        <v>0</v>
      </c>
      <c r="K1580" s="69">
        <f>SUM(K14,K31,K96,K114,K128,K202,K248,K366,K407,K465,K476,K516,K558,K623,K644,K706,K719,K774,K836,K941,K967:K1579)</f>
        <v>0</v>
      </c>
      <c r="L1580" s="69">
        <f>SUM(L14,L31,L96,L114,L128,L202,L248,L366,L407,L465,L476,L516,L558,L623,L644,L706,L719,L774,L836,L941,L967:L1579)</f>
        <v>0</v>
      </c>
      <c r="M1580" s="69">
        <f>SUM(M14,M31,M96,M114,M128,M202,M248,M366,M407,M465,M476,M516,M558,M623,M644,M706,M719,M774,M836,M941,M967:M1579)</f>
        <v>0</v>
      </c>
      <c r="N1580" s="69">
        <f>SUM(N14,N31,N96,N114,N128,N202,N248,N366,N407,N465,N476,N516,N558,N623,N644,N706,N719,N774,N836,N941,N967:N1579)</f>
        <v>0</v>
      </c>
      <c r="O1580" s="69">
        <f>SUM(O14,O31,O96,O114,O128,O202,O248,O366,O407,O465,O476,O516,O558,O623,O644,O706,O719,O774,O836,O941,O967:O1579)</f>
        <v>0</v>
      </c>
      <c r="P1580" s="69">
        <f>SUM(P14,P31,P96,P114,P128,P202,P248,P366,P407,P465,P476,P516,P558,P623,P644,P706,P719,P774,P836,P941,P967:P1579)</f>
        <v>0</v>
      </c>
      <c r="Q1580" s="69">
        <f>SUM(Q14,Q31,Q96,Q114,Q128,Q202,Q248,Q366,Q407,Q465,Q476,Q516,Q558,Q623,Q644,Q706,Q719,Q774,Q836,Q941,Q967:Q1579)</f>
        <v>0</v>
      </c>
      <c r="R1580" s="69">
        <f>SUM(R14,R31,R96,R114,R128,R202,R248,R366,R407,R465,R476,R516,R558,R623,R644,R706,R719,R774,R836,R941,R967:R1579)</f>
        <v>10</v>
      </c>
      <c r="S1580" s="69">
        <f>SUM(S14,S31,S96,S114,S128,S202,S248,S366,S407,S465,S476,S516,S558,S623,S644,S706,S719,S774,S836,S941,S967:S1579)</f>
        <v>0</v>
      </c>
      <c r="T1580" s="69">
        <f>SUM(T14,T31,T96,T114,T128,T202,T248,T366,T407,T465,T476,T516,T558,T623,T644,T706,T719,T774,T836,T941,T967:T1579)</f>
        <v>7</v>
      </c>
      <c r="U1580" s="69">
        <f>SUM(U14,U31,U96,U114,U128,U202,U248,U366,U407,U465,U476,U516,U558,U623,U644,U706,U719,U774,U836,U941,U967:U1579)</f>
        <v>0</v>
      </c>
      <c r="V1580" s="69">
        <f>SUM(V14,V31,V96,V114,V128,V202,V248,V366,V407,V465,V476,V516,V558,V623,V644,V706,V719,V774,V836,V941,V967:V1579)</f>
        <v>0</v>
      </c>
      <c r="W1580" s="69">
        <f>SUM(W14,W31,W96,W114,W128,W202,W248,W366,W407,W465,W476,W516,W558,W623,W644,W706,W719,W774,W836,W941,W967:W1579)</f>
        <v>1</v>
      </c>
      <c r="X1580" s="69">
        <f>SUM(X14,X31,X96,X114,X128,X202,X248,X366,X407,X465,X476,X516,X558,X623,X644,X706,X719,X774,X836,X941,X967:X1579)</f>
        <v>3</v>
      </c>
      <c r="Y1580" s="69">
        <f>SUM(Y14,Y31,Y96,Y114,Y128,Y202,Y248,Y366,Y407,Y465,Y476,Y516,Y558,Y623,Y644,Y706,Y719,Y774,Y836,Y941,Y967:Y1579)</f>
        <v>3</v>
      </c>
      <c r="Z1580" s="69">
        <f>SUM(Z14,Z31,Z96,Z114,Z128,Z202,Z248,Z366,Z407,Z465,Z476,Z516,Z558,Z623,Z644,Z706,Z719,Z774,Z836,Z941,Z967:Z1579)</f>
        <v>0</v>
      </c>
      <c r="AA1580" s="69">
        <f>SUM(AA14,AA31,AA96,AA114,AA128,AA202,AA248,AA366,AA407,AA465,AA476,AA516,AA558,AA623,AA644,AA706,AA719,AA774,AA836,AA941,AA967:AA1579)</f>
        <v>0</v>
      </c>
      <c r="AB1580" s="69">
        <f>SUM(AB14,AB31,AB96,AB114,AB128,AB202,AB248,AB366,AB407,AB465,AB476,AB516,AB558,AB623,AB644,AB706,AB719,AB774,AB836,AB941,AB967:AB1579)</f>
        <v>0</v>
      </c>
      <c r="AC1580" s="69">
        <f>SUM(AC14,AC31,AC96,AC114,AC128,AC202,AC248,AC366,AC407,AC465,AC476,AC516,AC558,AC623,AC644,AC706,AC719,AC774,AC836,AC941,AC967:AC1579)</f>
        <v>0</v>
      </c>
      <c r="AD1580" s="69">
        <f>SUM(AD14,AD31,AD96,AD114,AD128,AD202,AD248,AD366,AD407,AD465,AD476,AD516,AD558,AD623,AD644,AD706,AD719,AD774,AD836,AD941,AD967:AD1579)</f>
        <v>6</v>
      </c>
      <c r="AE1580" s="69">
        <f>SUM(AE14,AE31,AE96,AE114,AE128,AE202,AE248,AE366,AE407,AE465,AE476,AE516,AE558,AE623,AE644,AE706,AE719,AE774,AE836,AE941,AE967:AE1579)</f>
        <v>0</v>
      </c>
      <c r="AF1580" s="69">
        <f>SUM(AF14,AF31,AF96,AF114,AF128,AF202,AF248,AF366,AF407,AF465,AF476,AF516,AF558,AF623,AF644,AF706,AF719,AF774,AF836,AF941,AF967:AF1579)</f>
        <v>0</v>
      </c>
      <c r="AG1580" s="69">
        <f>SUM(AG14,AG31,AG96,AG114,AG128,AG202,AG248,AG366,AG407,AG465,AG476,AG516,AG558,AG623,AG644,AG706,AG719,AG774,AG836,AG941,AG967:AG1579)</f>
        <v>13</v>
      </c>
      <c r="AH1580" s="69">
        <f>SUM(AH14,AH31,AH96,AH114,AH128,AH202,AH248,AH366,AH407,AH465,AH476,AH516,AH558,AH623,AH644,AH706,AH719,AH774,AH836,AH941,AH967:AH1579)</f>
        <v>3</v>
      </c>
      <c r="AI1580" s="69">
        <f>SUM(AI14,AI31,AI96,AI114,AI128,AI202,AI248,AI366,AI407,AI465,AI476,AI516,AI558,AI623,AI644,AI706,AI719,AI774,AI836,AI941,AI967:AI1579)</f>
        <v>0</v>
      </c>
      <c r="AJ1580" s="69">
        <f>SUM(AJ14,AJ31,AJ96,AJ114,AJ128,AJ202,AJ248,AJ366,AJ407,AJ465,AJ476,AJ516,AJ558,AJ623,AJ644,AJ706,AJ719,AJ774,AJ836,AJ941,AJ967:AJ1579)</f>
        <v>0</v>
      </c>
      <c r="AK1580" s="69">
        <f>SUM(AK14,AK31,AK96,AK114,AK128,AK202,AK248,AK366,AK407,AK465,AK476,AK516,AK558,AK623,AK644,AK706,AK719,AK774,AK836,AK941,AK967:AK1579)</f>
        <v>22</v>
      </c>
      <c r="AL1580" s="69">
        <f>SUM(AL14,AL31,AL96,AL114,AL128,AL202,AL248,AL366,AL407,AL465,AL476,AL516,AL558,AL623,AL644,AL706,AL719,AL774,AL836,AL941,AL967:AL1579)</f>
        <v>0</v>
      </c>
      <c r="AM1580" s="69">
        <f>SUM(AM14,AM31,AM96,AM114,AM128,AM202,AM248,AM366,AM407,AM465,AM476,AM516,AM558,AM623,AM644,AM706,AM719,AM774,AM836,AM941,AM967:AM1579)</f>
        <v>0</v>
      </c>
      <c r="AN1580" s="69">
        <f>SUM(AN14,AN31,AN96,AN114,AN128,AN202,AN248,AN366,AN407,AN465,AN476,AN516,AN558,AN623,AN644,AN706,AN719,AN774,AN836,AN941,AN967:AN1579)</f>
        <v>0</v>
      </c>
      <c r="AO1580" s="69">
        <f>SUM(AO14,AO31,AO96,AO114,AO128,AO202,AO248,AO366,AO407,AO465,AO476,AO516,AO558,AO623,AO644,AO706,AO719,AO774,AO836,AO941,AO967:AO1579)</f>
        <v>0</v>
      </c>
      <c r="AP1580" s="69">
        <f>SUM(AP14,AP31,AP96,AP114,AP128,AP202,AP248,AP366,AP407,AP465,AP476,AP516,AP558,AP623,AP644,AP706,AP719,AP774,AP836,AP941,AP967:AP1579)</f>
        <v>2</v>
      </c>
      <c r="AQ1580" s="69">
        <f>SUM(AQ14,AQ31,AQ96,AQ114,AQ128,AQ202,AQ248,AQ366,AQ407,AQ465,AQ476,AQ516,AQ558,AQ623,AQ644,AQ706,AQ719,AQ774,AQ836,AQ941,AQ967:AQ1579)</f>
        <v>0</v>
      </c>
      <c r="AR1580" s="69">
        <f>SUM(AR14,AR31,AR96,AR114,AR128,AR202,AR248,AR366,AR407,AR465,AR476,AR516,AR558,AR623,AR644,AR706,AR719,AR774,AR836,AR941,AR967:AR1579)</f>
        <v>1</v>
      </c>
      <c r="AS1580" s="69">
        <f>SUM(AS14,AS31,AS96,AS114,AS128,AS202,AS248,AS366,AS407,AS465,AS476,AS516,AS558,AS623,AS644,AS706,AS719,AS774,AS836,AS941,AS967:AS1579)</f>
        <v>9</v>
      </c>
      <c r="AT1580" s="69">
        <f>SUM(AT14,AT31,AT96,AT114,AT128,AT202,AT248,AT366,AT407,AT465,AT476,AT516,AT558,AT623,AT644,AT706,AT719,AT774,AT836,AT941,AT967:AT1579)</f>
        <v>0</v>
      </c>
      <c r="AU1580" s="69">
        <f>SUM(AU14,AU31,AU96,AU114,AU128,AU202,AU248,AU366,AU407,AU465,AU476,AU516,AU558,AU623,AU644,AU706,AU719,AU774,AU836,AU941,AU967:AU1579)</f>
        <v>4</v>
      </c>
      <c r="AV1580" s="69">
        <f>SUM(AV14,AV31,AV96,AV114,AV128,AV202,AV248,AV366,AV407,AV465,AV476,AV516,AV558,AV623,AV644,AV706,AV719,AV774,AV836,AV941,AV967:AV1579)</f>
        <v>0</v>
      </c>
      <c r="AW1580" s="69">
        <f>SUM(AW14,AW31,AW96,AW114,AW128,AW202,AW248,AW366,AW407,AW465,AW476,AW516,AW558,AW623,AW644,AW706,AW719,AW774,AW836,AW941,AW967:AW1579)</f>
        <v>1</v>
      </c>
      <c r="AX1580" s="69">
        <f>SUM(AX14,AX31,AX96,AX114,AX128,AX202,AX248,AX366,AX407,AX465,AX476,AX516,AX558,AX623,AX644,AX706,AX719,AX774,AX836,AX941,AX967:AX1579)</f>
        <v>1</v>
      </c>
      <c r="AY1580" s="69">
        <f>SUM(AY14,AY31,AY96,AY114,AY128,AY202,AY248,AY366,AY407,AY465,AY476,AY516,AY558,AY623,AY644,AY706,AY719,AY774,AY836,AY941,AY967:AY1579)</f>
        <v>1</v>
      </c>
      <c r="AZ1580" s="69">
        <f>SUM(AZ14,AZ31,AZ96,AZ114,AZ128,AZ202,AZ248,AZ366,AZ407,AZ465,AZ476,AZ516,AZ558,AZ623,AZ644,AZ706,AZ719,AZ774,AZ836,AZ941,AZ967:AZ1579)</f>
        <v>1</v>
      </c>
      <c r="BA1580" s="69">
        <f>SUM(BA14,BA31,BA96,BA114,BA128,BA202,BA248,BA366,BA407,BA465,BA476,BA516,BA558,BA623,BA644,BA706,BA719,BA774,BA836,BA941,BA967:BA1579)</f>
        <v>0</v>
      </c>
      <c r="BB1580" s="69">
        <f>SUM(BB14,BB31,BB96,BB114,BB128,BB202,BB248,BB366,BB407,BB465,BB476,BB516,BB558,BB623,BB644,BB706,BB719,BB774,BB836,BB941,BB967:BB1579)</f>
        <v>0</v>
      </c>
      <c r="BC1580" s="69">
        <f>SUM(BC14,BC31,BC96,BC114,BC128,BC202,BC248,BC366,BC407,BC465,BC476,BC516,BC558,BC623,BC644,BC706,BC719,BC774,BC836,BC941,BC967:BC1579)</f>
        <v>0</v>
      </c>
      <c r="BD1580" s="69">
        <f>SUM(BD14,BD31,BD96,BD114,BD128,BD202,BD248,BD366,BD407,BD465,BD476,BD516,BD558,BD623,BD644,BD706,BD719,BD774,BD836,BD941,BD967:BD1579)</f>
        <v>0</v>
      </c>
      <c r="BE1580" s="69">
        <f>SUM(BE14,BE31,BE96,BE114,BE128,BE202,BE248,BE366,BE407,BE465,BE476,BE516,BE558,BE623,BE644,BE706,BE719,BE774,BE836,BE941,BE967:BE1579)</f>
        <v>4</v>
      </c>
      <c r="BF1580" s="69">
        <f>SUM(BF14,BF31,BF96,BF114,BF128,BF202,BF248,BF366,BF407,BF465,BF476,BF516,BF558,BF623,BF644,BF706,BF719,BF774,BF836,BF941,BF967:BF1579)</f>
        <v>0</v>
      </c>
      <c r="BG1580" s="69">
        <f>SUM(BG14,BG31,BG96,BG114,BG128,BG202,BG248,BG366,BG407,BG465,BG476,BG516,BG558,BG623,BG644,BG706,BG719,BG774,BG836,BG941,BG967:BG1579)</f>
        <v>0</v>
      </c>
      <c r="BH1580" s="69">
        <f>SUM(BH14,BH31,BH96,BH114,BH128,BH202,BH248,BH366,BH407,BH465,BH476,BH516,BH558,BH623,BH644,BH706,BH719,BH774,BH836,BH941,BH967:BH1579)</f>
        <v>1</v>
      </c>
      <c r="BI1580" s="69">
        <f>SUM(BI14,BI31,BI96,BI114,BI128,BI202,BI248,BI366,BI407,BI465,BI476,BI516,BI558,BI623,BI644,BI706,BI719,BI774,BI836,BI941,BI967:BI1579)</f>
        <v>0</v>
      </c>
      <c r="BJ1580" s="69">
        <f>SUM(BJ14,BJ31,BJ96,BJ114,BJ128,BJ202,BJ248,BJ366,BJ407,BJ465,BJ476,BJ516,BJ558,BJ623,BJ644,BJ706,BJ719,BJ774,BJ836,BJ941,BJ967:BJ1579)</f>
        <v>0</v>
      </c>
      <c r="BK1580" s="69">
        <f>SUM(BK14,BK31,BK96,BK114,BK128,BK202,BK248,BK366,BK407,BK465,BK476,BK516,BK558,BK623,BK644,BK706,BK719,BK774,BK836,BK941,BK967:BK1579)</f>
        <v>0</v>
      </c>
      <c r="BL1580" s="69">
        <f>SUM(BL14,BL31,BL96,BL114,BL128,BL202,BL248,BL366,BL407,BL465,BL476,BL516,BL558,BL623,BL644,BL706,BL719,BL774,BL836,BL941,BL967:BL1579)</f>
        <v>0</v>
      </c>
      <c r="BM1580" s="69">
        <f>SUM(BM14,BM31,BM96,BM114,BM128,BM202,BM248,BM366,BM407,BM465,BM476,BM516,BM558,BM623,BM644,BM706,BM719,BM774,BM836,BM941,BM967:BM1579)</f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12</v>
      </c>
      <c r="F1581" s="26">
        <v>9</v>
      </c>
      <c r="G1581" s="26"/>
      <c r="H1581" s="26"/>
      <c r="I1581" s="26">
        <v>3</v>
      </c>
      <c r="J1581" s="26"/>
      <c r="K1581" s="26"/>
      <c r="L1581" s="26"/>
      <c r="M1581" s="26"/>
      <c r="N1581" s="26"/>
      <c r="O1581" s="26"/>
      <c r="P1581" s="26"/>
      <c r="Q1581" s="26"/>
      <c r="R1581" s="26">
        <v>3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>
        <v>3</v>
      </c>
      <c r="AE1581" s="29"/>
      <c r="AF1581" s="29"/>
      <c r="AG1581" s="29">
        <v>3</v>
      </c>
      <c r="AH1581" s="29">
        <v>1</v>
      </c>
      <c r="AI1581" s="29"/>
      <c r="AJ1581" s="29"/>
      <c r="AK1581" s="29">
        <v>2</v>
      </c>
      <c r="AL1581" s="29"/>
      <c r="AM1581" s="29"/>
      <c r="AN1581" s="29"/>
      <c r="AO1581" s="29"/>
      <c r="AP1581" s="29"/>
      <c r="AQ1581" s="29"/>
      <c r="AR1581" s="29"/>
      <c r="AS1581" s="29">
        <v>2</v>
      </c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>
        <v>2</v>
      </c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27</v>
      </c>
      <c r="F1582" s="26">
        <v>22</v>
      </c>
      <c r="G1582" s="26"/>
      <c r="H1582" s="26">
        <v>1</v>
      </c>
      <c r="I1582" s="26">
        <v>4</v>
      </c>
      <c r="J1582" s="26"/>
      <c r="K1582" s="26"/>
      <c r="L1582" s="26"/>
      <c r="M1582" s="26"/>
      <c r="N1582" s="26"/>
      <c r="O1582" s="26"/>
      <c r="P1582" s="26"/>
      <c r="Q1582" s="26"/>
      <c r="R1582" s="26">
        <v>4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>
        <v>3</v>
      </c>
      <c r="AE1582" s="29"/>
      <c r="AF1582" s="29"/>
      <c r="AG1582" s="29">
        <v>10</v>
      </c>
      <c r="AH1582" s="29">
        <v>2</v>
      </c>
      <c r="AI1582" s="29"/>
      <c r="AJ1582" s="29"/>
      <c r="AK1582" s="29">
        <v>7</v>
      </c>
      <c r="AL1582" s="29"/>
      <c r="AM1582" s="29"/>
      <c r="AN1582" s="29"/>
      <c r="AO1582" s="29"/>
      <c r="AP1582" s="29"/>
      <c r="AQ1582" s="29"/>
      <c r="AR1582" s="29"/>
      <c r="AS1582" s="29">
        <v>3</v>
      </c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>
        <v>2</v>
      </c>
      <c r="BF1582" s="29"/>
      <c r="BG1582" s="29"/>
      <c r="BH1582" s="29">
        <v>1</v>
      </c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23</v>
      </c>
      <c r="F1583" s="26">
        <v>20</v>
      </c>
      <c r="G1583" s="26"/>
      <c r="H1583" s="26"/>
      <c r="I1583" s="26">
        <v>3</v>
      </c>
      <c r="J1583" s="26"/>
      <c r="K1583" s="26"/>
      <c r="L1583" s="26"/>
      <c r="M1583" s="26"/>
      <c r="N1583" s="26"/>
      <c r="O1583" s="26"/>
      <c r="P1583" s="26"/>
      <c r="Q1583" s="26"/>
      <c r="R1583" s="26">
        <v>3</v>
      </c>
      <c r="S1583" s="26"/>
      <c r="T1583" s="29">
        <v>7</v>
      </c>
      <c r="U1583" s="29"/>
      <c r="V1583" s="29"/>
      <c r="W1583" s="29">
        <v>1</v>
      </c>
      <c r="X1583" s="29">
        <v>3</v>
      </c>
      <c r="Y1583" s="29">
        <v>3</v>
      </c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13</v>
      </c>
      <c r="AL1583" s="29"/>
      <c r="AM1583" s="29"/>
      <c r="AN1583" s="29"/>
      <c r="AO1583" s="29"/>
      <c r="AP1583" s="29">
        <v>2</v>
      </c>
      <c r="AQ1583" s="29"/>
      <c r="AR1583" s="29">
        <v>1</v>
      </c>
      <c r="AS1583" s="29">
        <v>4</v>
      </c>
      <c r="AT1583" s="29"/>
      <c r="AU1583" s="29">
        <v>4</v>
      </c>
      <c r="AV1583" s="29"/>
      <c r="AW1583" s="29">
        <v>1</v>
      </c>
      <c r="AX1583" s="29">
        <v>1</v>
      </c>
      <c r="AY1583" s="29">
        <v>1</v>
      </c>
      <c r="AZ1583" s="29">
        <v>1</v>
      </c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3</v>
      </c>
      <c r="F1586" s="26">
        <v>2</v>
      </c>
      <c r="G1586" s="26"/>
      <c r="H1586" s="26">
        <v>1</v>
      </c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>
        <v>1</v>
      </c>
      <c r="U1586" s="29"/>
      <c r="V1586" s="29"/>
      <c r="W1586" s="29"/>
      <c r="X1586" s="29"/>
      <c r="Y1586" s="29">
        <v>1</v>
      </c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>
        <v>1</v>
      </c>
      <c r="AL1586" s="29"/>
      <c r="AM1586" s="29"/>
      <c r="AN1586" s="29"/>
      <c r="AO1586" s="29"/>
      <c r="AP1586" s="29"/>
      <c r="AQ1586" s="29"/>
      <c r="AR1586" s="29">
        <v>1</v>
      </c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 t="s">
        <v>2431</v>
      </c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 t="s">
        <v>2431</v>
      </c>
      <c r="BD1590" s="203"/>
      <c r="BE1590" s="203"/>
      <c r="BF1590" s="127" t="s">
        <v>2431</v>
      </c>
      <c r="BG1590" s="206" t="s">
        <v>2432</v>
      </c>
      <c r="BH1590" s="206"/>
      <c r="BI1590" s="206"/>
      <c r="BJ1590" s="206"/>
      <c r="BK1590" s="206"/>
      <c r="BL1590" s="126"/>
      <c r="BM1590" s="74" t="s">
        <v>2431</v>
      </c>
    </row>
    <row r="1591" spans="1:65" s="63" customFormat="1" ht="19.5" customHeight="1">
      <c r="A1591" s="75"/>
      <c r="B1591" s="76"/>
      <c r="C1591" s="179"/>
      <c r="D1591" s="64" t="s">
        <v>2431</v>
      </c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2431</v>
      </c>
      <c r="BA1591" s="128" t="s">
        <v>2431</v>
      </c>
      <c r="BB1591" s="126"/>
      <c r="BC1591" s="204" t="s">
        <v>2274</v>
      </c>
      <c r="BD1591" s="204"/>
      <c r="BE1591" s="204"/>
      <c r="BF1591" s="127" t="s">
        <v>2431</v>
      </c>
      <c r="BG1591" s="204" t="s">
        <v>2275</v>
      </c>
      <c r="BH1591" s="204"/>
      <c r="BI1591" s="204"/>
      <c r="BK1591" s="126"/>
      <c r="BL1591" s="126"/>
      <c r="BM1591" s="79" t="s">
        <v>2431</v>
      </c>
    </row>
    <row r="1592" spans="1:65" ht="12.75" customHeight="1">
      <c r="A1592" s="7"/>
      <c r="B1592" s="12"/>
      <c r="C1592" s="173" t="s">
        <v>916</v>
      </c>
      <c r="D1592" s="23" t="s">
        <v>2431</v>
      </c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 t="s">
        <v>2431</v>
      </c>
      <c r="BD1592" s="203"/>
      <c r="BE1592" s="203"/>
      <c r="BF1592" s="127" t="s">
        <v>2431</v>
      </c>
      <c r="BG1592" s="206" t="s">
        <v>2433</v>
      </c>
      <c r="BH1592" s="206"/>
      <c r="BI1592" s="206"/>
      <c r="BJ1592" s="206"/>
      <c r="BK1592" s="206"/>
      <c r="BL1592" s="126"/>
      <c r="BM1592" s="44" t="s">
        <v>2431</v>
      </c>
    </row>
    <row r="1593" spans="1:68" s="63" customFormat="1" ht="19.5" customHeight="1">
      <c r="A1593" s="7"/>
      <c r="B1593" s="65"/>
      <c r="C1593" s="174"/>
      <c r="D1593" s="64" t="s">
        <v>2431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 t="s">
        <v>2431</v>
      </c>
      <c r="BN1593" s="98"/>
      <c r="BO1593" s="98"/>
      <c r="BP1593" s="98"/>
    </row>
    <row r="1594" spans="53:64" ht="9.75" customHeight="1">
      <c r="BA1594" s="130" t="s">
        <v>2431</v>
      </c>
      <c r="BB1594" s="130" t="s">
        <v>2431</v>
      </c>
      <c r="BC1594" s="132" t="s">
        <v>2431</v>
      </c>
      <c r="BD1594" s="132" t="s">
        <v>2431</v>
      </c>
      <c r="BE1594" s="132" t="s">
        <v>2431</v>
      </c>
      <c r="BF1594" s="132" t="s">
        <v>2431</v>
      </c>
      <c r="BG1594" s="132" t="s">
        <v>2431</v>
      </c>
      <c r="BH1594" s="133" t="s">
        <v>2431</v>
      </c>
      <c r="BI1594" s="132" t="s">
        <v>2431</v>
      </c>
      <c r="BJ1594" s="134"/>
      <c r="BK1594" s="132" t="s">
        <v>2431</v>
      </c>
      <c r="BL1594" s="135" t="s">
        <v>2431</v>
      </c>
    </row>
    <row r="1595" spans="52:64" ht="12.75">
      <c r="AZ1595" s="130" t="s">
        <v>2277</v>
      </c>
      <c r="BB1595" s="208" t="s">
        <v>2434</v>
      </c>
      <c r="BC1595" s="208"/>
      <c r="BD1595" s="208"/>
      <c r="BE1595" s="126"/>
      <c r="BF1595" s="209" t="s">
        <v>2278</v>
      </c>
      <c r="BG1595" s="209"/>
      <c r="BH1595" s="209"/>
      <c r="BI1595" s="210" t="s">
        <v>2435</v>
      </c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 t="s">
        <v>2434</v>
      </c>
      <c r="BC1597" s="211"/>
      <c r="BD1597" s="211"/>
      <c r="BF1597" s="212" t="s">
        <v>2436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&amp;L59E3A704&amp;CФорма № 6-8, Підрозділ: Шаргородський районний суд Вінницької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 t="s">
        <v>2431</v>
      </c>
      <c r="C4" s="160"/>
      <c r="D4" s="160"/>
    </row>
    <row r="5" spans="1:69" ht="12.75" customHeight="1" hidden="1">
      <c r="A5" s="161"/>
      <c r="B5" s="162" t="s">
        <v>2431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 t="s">
        <v>2431</v>
      </c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  <c r="BN14" s="26">
        <f>SUM(BN15:BN30)</f>
        <v>0</v>
      </c>
      <c r="BO14" s="26">
        <f>SUM(BO15:BO30)</f>
        <v>0</v>
      </c>
      <c r="BP14" s="26">
        <f>SUM(BP15:BP30)</f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7</v>
      </c>
      <c r="F31" s="26">
        <f>SUM(F32:F95)</f>
        <v>7</v>
      </c>
      <c r="G31" s="26">
        <f>SUM(G32:G95)</f>
        <v>0</v>
      </c>
      <c r="H31" s="26">
        <f>SUM(H32:H95)</f>
        <v>2</v>
      </c>
      <c r="I31" s="26">
        <f>SUM(I32:I95)</f>
        <v>0</v>
      </c>
      <c r="J31" s="26">
        <f>SUM(J32:J95)</f>
        <v>0</v>
      </c>
      <c r="K31" s="26">
        <f>SUM(K32:K95)</f>
        <v>0</v>
      </c>
      <c r="L31" s="26">
        <f>SUM(L32:L95)</f>
        <v>3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3</v>
      </c>
      <c r="Q31" s="26">
        <f>SUM(Q32:Q95)</f>
        <v>3</v>
      </c>
      <c r="R31" s="26">
        <f>SUM(R32:R95)</f>
        <v>1</v>
      </c>
      <c r="S31" s="26">
        <f>SUM(S32:S95)</f>
        <v>0</v>
      </c>
      <c r="T31" s="26">
        <f>SUM(T32:T95)</f>
        <v>0</v>
      </c>
      <c r="U31" s="26">
        <f>SUM(U32:U95)</f>
        <v>1</v>
      </c>
      <c r="V31" s="26">
        <f>SUM(V32:V95)</f>
        <v>0</v>
      </c>
      <c r="W31" s="26">
        <f>SUM(W32:W95)</f>
        <v>1</v>
      </c>
      <c r="X31" s="26">
        <f>SUM(X32:X95)</f>
        <v>0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0</v>
      </c>
      <c r="AH31" s="26">
        <f>SUM(AH32:AH95)</f>
        <v>0</v>
      </c>
      <c r="AI31" s="26">
        <f>SUM(AI32:AI95)</f>
        <v>5</v>
      </c>
      <c r="AJ31" s="26">
        <f>SUM(AJ32:AJ95)</f>
        <v>1</v>
      </c>
      <c r="AK31" s="26">
        <f>SUM(AK32:AK95)</f>
        <v>0</v>
      </c>
      <c r="AL31" s="26">
        <f>SUM(AL32:AL95)</f>
        <v>0</v>
      </c>
      <c r="AM31" s="26">
        <f>SUM(AM32:AM95)</f>
        <v>1</v>
      </c>
      <c r="AN31" s="26">
        <f>SUM(AN32:AN95)</f>
        <v>0</v>
      </c>
      <c r="AO31" s="26">
        <f>SUM(AO32:AO95)</f>
        <v>3</v>
      </c>
      <c r="AP31" s="26">
        <f>SUM(AP32:AP95)</f>
        <v>2</v>
      </c>
      <c r="AQ31" s="26">
        <f>SUM(AQ32:AQ95)</f>
        <v>1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1</v>
      </c>
      <c r="AX31" s="26">
        <f>SUM(AX32:AX95)</f>
        <v>0</v>
      </c>
      <c r="AY31" s="26">
        <f>SUM(AY32:AY95)</f>
        <v>0</v>
      </c>
      <c r="AZ31" s="26">
        <f>SUM(AZ32:AZ95)</f>
        <v>1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1</v>
      </c>
      <c r="BG31" s="26">
        <f>SUM(BG32:BG95)</f>
        <v>0</v>
      </c>
      <c r="BH31" s="26">
        <f>SUM(BH32:BH95)</f>
        <v>0</v>
      </c>
      <c r="BI31" s="26">
        <f>SUM(BI32:BI95)</f>
        <v>1</v>
      </c>
      <c r="BJ31" s="26">
        <f>SUM(BJ32:BJ95)</f>
        <v>1</v>
      </c>
      <c r="BK31" s="26">
        <f>SUM(BK32:BK95)</f>
        <v>0</v>
      </c>
      <c r="BL31" s="26">
        <f>SUM(BL32:BL95)</f>
        <v>0</v>
      </c>
      <c r="BM31" s="26">
        <f>SUM(BM32:BM95)</f>
        <v>0</v>
      </c>
      <c r="BN31" s="26">
        <f>SUM(BN32:BN95)</f>
        <v>0</v>
      </c>
      <c r="BO31" s="26">
        <f>SUM(BO32:BO95)</f>
        <v>0</v>
      </c>
      <c r="BP31" s="26">
        <f>SUM(BP32:BP95)</f>
        <v>0</v>
      </c>
      <c r="BQ31" s="26">
        <f>SUM(BQ32:BQ95)</f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1</v>
      </c>
      <c r="F42" s="29">
        <v>1</v>
      </c>
      <c r="G42" s="29"/>
      <c r="H42" s="26"/>
      <c r="I42" s="26"/>
      <c r="J42" s="29"/>
      <c r="K42" s="29"/>
      <c r="L42" s="29">
        <v>1</v>
      </c>
      <c r="M42" s="29"/>
      <c r="N42" s="26"/>
      <c r="O42" s="29"/>
      <c r="P42" s="29"/>
      <c r="Q42" s="26"/>
      <c r="R42" s="29">
        <v>1</v>
      </c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1</v>
      </c>
      <c r="AJ42" s="26"/>
      <c r="AK42" s="26"/>
      <c r="AL42" s="26"/>
      <c r="AM42" s="29"/>
      <c r="AN42" s="29"/>
      <c r="AO42" s="29"/>
      <c r="AP42" s="29">
        <v>1</v>
      </c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1</v>
      </c>
      <c r="F48" s="29">
        <v>1</v>
      </c>
      <c r="G48" s="29"/>
      <c r="H48" s="26"/>
      <c r="I48" s="26"/>
      <c r="J48" s="29"/>
      <c r="K48" s="29"/>
      <c r="L48" s="29"/>
      <c r="M48" s="29"/>
      <c r="N48" s="26"/>
      <c r="O48" s="29"/>
      <c r="P48" s="29">
        <v>1</v>
      </c>
      <c r="Q48" s="26"/>
      <c r="R48" s="29"/>
      <c r="S48" s="29"/>
      <c r="T48" s="29"/>
      <c r="U48" s="29">
        <v>1</v>
      </c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6"/>
      <c r="AK48" s="26"/>
      <c r="AL48" s="26"/>
      <c r="AM48" s="29"/>
      <c r="AN48" s="29"/>
      <c r="AO48" s="29">
        <v>1</v>
      </c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5</v>
      </c>
      <c r="F49" s="29">
        <v>5</v>
      </c>
      <c r="G49" s="29"/>
      <c r="H49" s="26">
        <v>2</v>
      </c>
      <c r="I49" s="26"/>
      <c r="J49" s="29"/>
      <c r="K49" s="29"/>
      <c r="L49" s="29">
        <v>2</v>
      </c>
      <c r="M49" s="29"/>
      <c r="N49" s="26"/>
      <c r="O49" s="29"/>
      <c r="P49" s="29">
        <v>2</v>
      </c>
      <c r="Q49" s="26">
        <v>3</v>
      </c>
      <c r="R49" s="29"/>
      <c r="S49" s="29"/>
      <c r="T49" s="29"/>
      <c r="U49" s="29"/>
      <c r="V49" s="26"/>
      <c r="W49" s="29">
        <v>1</v>
      </c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4</v>
      </c>
      <c r="AJ49" s="26">
        <v>1</v>
      </c>
      <c r="AK49" s="26"/>
      <c r="AL49" s="26"/>
      <c r="AM49" s="29">
        <v>1</v>
      </c>
      <c r="AN49" s="29"/>
      <c r="AO49" s="29">
        <v>2</v>
      </c>
      <c r="AP49" s="29">
        <v>1</v>
      </c>
      <c r="AQ49" s="29">
        <v>1</v>
      </c>
      <c r="AR49" s="26"/>
      <c r="AS49" s="26"/>
      <c r="AT49" s="29"/>
      <c r="AU49" s="26"/>
      <c r="AV49" s="29"/>
      <c r="AW49" s="29">
        <v>1</v>
      </c>
      <c r="AX49" s="29"/>
      <c r="AY49" s="29"/>
      <c r="AZ49" s="29">
        <v>1</v>
      </c>
      <c r="BA49" s="26"/>
      <c r="BB49" s="26"/>
      <c r="BC49" s="26"/>
      <c r="BD49" s="26"/>
      <c r="BE49" s="29"/>
      <c r="BF49" s="29">
        <v>1</v>
      </c>
      <c r="BG49" s="29"/>
      <c r="BH49" s="29"/>
      <c r="BI49" s="29">
        <v>1</v>
      </c>
      <c r="BJ49" s="29">
        <v>1</v>
      </c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  <c r="BN96" s="26">
        <f>SUM(BN97:BN113)</f>
        <v>0</v>
      </c>
      <c r="BO96" s="26">
        <f>SUM(BO97:BO113)</f>
        <v>0</v>
      </c>
      <c r="BP96" s="26">
        <f>SUM(BP97:BP113)</f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  <c r="BN114" s="26">
        <f>SUM(BN115:BN127)</f>
        <v>0</v>
      </c>
      <c r="BO114" s="26">
        <f>SUM(BO115:BO127)</f>
        <v>0</v>
      </c>
      <c r="BP114" s="26">
        <f>SUM(BP115:BP127)</f>
        <v>0</v>
      </c>
      <c r="BQ114" s="26">
        <f>SUM(BQ115:BQ127)</f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>SUM(F129:F201)</f>
        <v>0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0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  <c r="BN128" s="26">
        <f>SUM(BN129:BN201)</f>
        <v>0</v>
      </c>
      <c r="BO128" s="26">
        <f>SUM(BO129:BO201)</f>
        <v>0</v>
      </c>
      <c r="BP128" s="26">
        <f>SUM(BP129:BP201)</f>
        <v>0</v>
      </c>
      <c r="BQ128" s="26">
        <f>SUM(BQ129:BQ201)</f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36</v>
      </c>
      <c r="F202" s="26">
        <f>SUM(F203:F247)</f>
        <v>36</v>
      </c>
      <c r="G202" s="26">
        <f>SUM(G203:G247)</f>
        <v>0</v>
      </c>
      <c r="H202" s="26">
        <f>SUM(H203:H247)</f>
        <v>3</v>
      </c>
      <c r="I202" s="26">
        <f>SUM(I203:I247)</f>
        <v>14</v>
      </c>
      <c r="J202" s="26">
        <f>SUM(J203:J247)</f>
        <v>0</v>
      </c>
      <c r="K202" s="26">
        <f>SUM(K203:K247)</f>
        <v>0</v>
      </c>
      <c r="L202" s="26">
        <f>SUM(L203:L247)</f>
        <v>13</v>
      </c>
      <c r="M202" s="26">
        <f>SUM(M203:M247)</f>
        <v>0</v>
      </c>
      <c r="N202" s="26">
        <f>SUM(N203:N247)</f>
        <v>1</v>
      </c>
      <c r="O202" s="26">
        <f>SUM(O203:O247)</f>
        <v>1</v>
      </c>
      <c r="P202" s="26">
        <f>SUM(P203:P247)</f>
        <v>12</v>
      </c>
      <c r="Q202" s="26">
        <f>SUM(Q203:Q247)</f>
        <v>8</v>
      </c>
      <c r="R202" s="26">
        <f>SUM(R203:R247)</f>
        <v>9</v>
      </c>
      <c r="S202" s="26">
        <f>SUM(S203:S247)</f>
        <v>5</v>
      </c>
      <c r="T202" s="26">
        <f>SUM(T203:T247)</f>
        <v>0</v>
      </c>
      <c r="U202" s="26">
        <f>SUM(U203:U247)</f>
        <v>1</v>
      </c>
      <c r="V202" s="26">
        <f>SUM(V203:V247)</f>
        <v>0</v>
      </c>
      <c r="W202" s="26">
        <f>SUM(W203:W247)</f>
        <v>0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1</v>
      </c>
      <c r="AE202" s="26">
        <f>SUM(AE203:AE247)</f>
        <v>0</v>
      </c>
      <c r="AF202" s="26">
        <f>SUM(AF203:AF247)</f>
        <v>1</v>
      </c>
      <c r="AG202" s="26">
        <f>SUM(AG203:AG247)</f>
        <v>0</v>
      </c>
      <c r="AH202" s="26">
        <f>SUM(AH203:AH247)</f>
        <v>0</v>
      </c>
      <c r="AI202" s="26">
        <f>SUM(AI203:AI247)</f>
        <v>33</v>
      </c>
      <c r="AJ202" s="26">
        <f>SUM(AJ203:AJ247)</f>
        <v>9</v>
      </c>
      <c r="AK202" s="26">
        <f>SUM(AK203:AK247)</f>
        <v>0</v>
      </c>
      <c r="AL202" s="26">
        <f>SUM(AL203:AL247)</f>
        <v>0</v>
      </c>
      <c r="AM202" s="26">
        <f>SUM(AM203:AM247)</f>
        <v>1</v>
      </c>
      <c r="AN202" s="26">
        <f>SUM(AN203:AN247)</f>
        <v>0</v>
      </c>
      <c r="AO202" s="26">
        <f>SUM(AO203:AO247)</f>
        <v>11</v>
      </c>
      <c r="AP202" s="26">
        <f>SUM(AP203:AP247)</f>
        <v>15</v>
      </c>
      <c r="AQ202" s="26">
        <f>SUM(AQ203:AQ247)</f>
        <v>8</v>
      </c>
      <c r="AR202" s="26">
        <f>SUM(AR203:AR247)</f>
        <v>1</v>
      </c>
      <c r="AS202" s="26">
        <f>SUM(AS203:AS247)</f>
        <v>0</v>
      </c>
      <c r="AT202" s="26">
        <f>SUM(AT203:AT247)</f>
        <v>0</v>
      </c>
      <c r="AU202" s="26">
        <f>SUM(AU203:AU247)</f>
        <v>0</v>
      </c>
      <c r="AV202" s="26">
        <f>SUM(AV203:AV247)</f>
        <v>2</v>
      </c>
      <c r="AW202" s="26">
        <f>SUM(AW203:AW247)</f>
        <v>10</v>
      </c>
      <c r="AX202" s="26">
        <f>SUM(AX203:AX247)</f>
        <v>4</v>
      </c>
      <c r="AY202" s="26">
        <f>SUM(AY203:AY247)</f>
        <v>1</v>
      </c>
      <c r="AZ202" s="26">
        <f>SUM(AZ203:AZ247)</f>
        <v>5</v>
      </c>
      <c r="BA202" s="26">
        <f>SUM(BA203:BA247)</f>
        <v>1</v>
      </c>
      <c r="BB202" s="26">
        <f>SUM(BB203:BB247)</f>
        <v>0</v>
      </c>
      <c r="BC202" s="26">
        <f>SUM(BC203:BC247)</f>
        <v>8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1</v>
      </c>
      <c r="BH202" s="26">
        <f>SUM(BH203:BH247)</f>
        <v>2</v>
      </c>
      <c r="BI202" s="26">
        <f>SUM(BI203:BI247)</f>
        <v>4</v>
      </c>
      <c r="BJ202" s="26">
        <f>SUM(BJ203:BJ247)</f>
        <v>3</v>
      </c>
      <c r="BK202" s="26">
        <f>SUM(BK203:BK247)</f>
        <v>1</v>
      </c>
      <c r="BL202" s="26">
        <f>SUM(BL203:BL247)</f>
        <v>0</v>
      </c>
      <c r="BM202" s="26">
        <f>SUM(BM203:BM247)</f>
        <v>3</v>
      </c>
      <c r="BN202" s="26">
        <f>SUM(BN203:BN247)</f>
        <v>1</v>
      </c>
      <c r="BO202" s="26">
        <f>SUM(BO203:BO247)</f>
        <v>0</v>
      </c>
      <c r="BP202" s="26">
        <f>SUM(BP203:BP247)</f>
        <v>1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11</v>
      </c>
      <c r="F203" s="29">
        <v>11</v>
      </c>
      <c r="G203" s="29"/>
      <c r="H203" s="26">
        <v>1</v>
      </c>
      <c r="I203" s="26"/>
      <c r="J203" s="29"/>
      <c r="K203" s="29"/>
      <c r="L203" s="29">
        <v>4</v>
      </c>
      <c r="M203" s="29"/>
      <c r="N203" s="26"/>
      <c r="O203" s="29"/>
      <c r="P203" s="29">
        <v>2</v>
      </c>
      <c r="Q203" s="26">
        <v>4</v>
      </c>
      <c r="R203" s="29">
        <v>3</v>
      </c>
      <c r="S203" s="29">
        <v>2</v>
      </c>
      <c r="T203" s="29"/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10</v>
      </c>
      <c r="AJ203" s="26">
        <v>1</v>
      </c>
      <c r="AK203" s="26"/>
      <c r="AL203" s="26"/>
      <c r="AM203" s="29"/>
      <c r="AN203" s="29"/>
      <c r="AO203" s="29">
        <v>2</v>
      </c>
      <c r="AP203" s="29">
        <v>4</v>
      </c>
      <c r="AQ203" s="29">
        <v>5</v>
      </c>
      <c r="AR203" s="26"/>
      <c r="AS203" s="26"/>
      <c r="AT203" s="29"/>
      <c r="AU203" s="26"/>
      <c r="AV203" s="29">
        <v>2</v>
      </c>
      <c r="AW203" s="29">
        <v>1</v>
      </c>
      <c r="AX203" s="29">
        <v>1</v>
      </c>
      <c r="AY203" s="29"/>
      <c r="AZ203" s="29"/>
      <c r="BA203" s="26"/>
      <c r="BB203" s="26"/>
      <c r="BC203" s="26">
        <v>1</v>
      </c>
      <c r="BD203" s="26"/>
      <c r="BE203" s="29"/>
      <c r="BF203" s="29"/>
      <c r="BG203" s="29"/>
      <c r="BH203" s="29"/>
      <c r="BI203" s="29"/>
      <c r="BJ203" s="29"/>
      <c r="BK203" s="29"/>
      <c r="BL203" s="29"/>
      <c r="BM203" s="29">
        <v>1</v>
      </c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8</v>
      </c>
      <c r="F204" s="29">
        <v>8</v>
      </c>
      <c r="G204" s="29"/>
      <c r="H204" s="26">
        <v>1</v>
      </c>
      <c r="I204" s="26">
        <v>5</v>
      </c>
      <c r="J204" s="29"/>
      <c r="K204" s="29"/>
      <c r="L204" s="29">
        <v>2</v>
      </c>
      <c r="M204" s="29"/>
      <c r="N204" s="26"/>
      <c r="O204" s="29"/>
      <c r="P204" s="29">
        <v>6</v>
      </c>
      <c r="Q204" s="26">
        <v>2</v>
      </c>
      <c r="R204" s="29"/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8</v>
      </c>
      <c r="AJ204" s="26">
        <v>3</v>
      </c>
      <c r="AK204" s="26"/>
      <c r="AL204" s="26"/>
      <c r="AM204" s="29">
        <v>1</v>
      </c>
      <c r="AN204" s="29"/>
      <c r="AO204" s="29">
        <v>2</v>
      </c>
      <c r="AP204" s="29">
        <v>3</v>
      </c>
      <c r="AQ204" s="29">
        <v>2</v>
      </c>
      <c r="AR204" s="26"/>
      <c r="AS204" s="26"/>
      <c r="AT204" s="29"/>
      <c r="AU204" s="26"/>
      <c r="AV204" s="29"/>
      <c r="AW204" s="29">
        <v>3</v>
      </c>
      <c r="AX204" s="29"/>
      <c r="AY204" s="29">
        <v>1</v>
      </c>
      <c r="AZ204" s="29">
        <v>2</v>
      </c>
      <c r="BA204" s="26"/>
      <c r="BB204" s="26"/>
      <c r="BC204" s="26">
        <v>3</v>
      </c>
      <c r="BD204" s="26"/>
      <c r="BE204" s="29"/>
      <c r="BF204" s="29"/>
      <c r="BG204" s="29"/>
      <c r="BH204" s="29">
        <v>1</v>
      </c>
      <c r="BI204" s="29">
        <v>1</v>
      </c>
      <c r="BJ204" s="29"/>
      <c r="BK204" s="29">
        <v>1</v>
      </c>
      <c r="BL204" s="29"/>
      <c r="BM204" s="29">
        <v>1</v>
      </c>
      <c r="BN204" s="29">
        <v>1</v>
      </c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16</v>
      </c>
      <c r="F205" s="29">
        <v>16</v>
      </c>
      <c r="G205" s="29"/>
      <c r="H205" s="26">
        <v>1</v>
      </c>
      <c r="I205" s="26">
        <v>9</v>
      </c>
      <c r="J205" s="29"/>
      <c r="K205" s="29"/>
      <c r="L205" s="29">
        <v>7</v>
      </c>
      <c r="M205" s="29"/>
      <c r="N205" s="26">
        <v>1</v>
      </c>
      <c r="O205" s="29">
        <v>1</v>
      </c>
      <c r="P205" s="29">
        <v>4</v>
      </c>
      <c r="Q205" s="26">
        <v>2</v>
      </c>
      <c r="R205" s="29">
        <v>6</v>
      </c>
      <c r="S205" s="29">
        <v>2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/>
      <c r="AF205" s="29">
        <v>1</v>
      </c>
      <c r="AG205" s="29"/>
      <c r="AH205" s="29"/>
      <c r="AI205" s="29">
        <v>14</v>
      </c>
      <c r="AJ205" s="26">
        <v>4</v>
      </c>
      <c r="AK205" s="26"/>
      <c r="AL205" s="26"/>
      <c r="AM205" s="29"/>
      <c r="AN205" s="29"/>
      <c r="AO205" s="29">
        <v>7</v>
      </c>
      <c r="AP205" s="29">
        <v>7</v>
      </c>
      <c r="AQ205" s="29">
        <v>1</v>
      </c>
      <c r="AR205" s="26">
        <v>1</v>
      </c>
      <c r="AS205" s="26"/>
      <c r="AT205" s="29"/>
      <c r="AU205" s="26"/>
      <c r="AV205" s="29"/>
      <c r="AW205" s="29">
        <v>5</v>
      </c>
      <c r="AX205" s="29">
        <v>3</v>
      </c>
      <c r="AY205" s="29"/>
      <c r="AZ205" s="29">
        <v>2</v>
      </c>
      <c r="BA205" s="26">
        <v>1</v>
      </c>
      <c r="BB205" s="26"/>
      <c r="BC205" s="26">
        <v>3</v>
      </c>
      <c r="BD205" s="26"/>
      <c r="BE205" s="29"/>
      <c r="BF205" s="29"/>
      <c r="BG205" s="29">
        <v>1</v>
      </c>
      <c r="BH205" s="29">
        <v>1</v>
      </c>
      <c r="BI205" s="29">
        <v>2</v>
      </c>
      <c r="BJ205" s="29">
        <v>2</v>
      </c>
      <c r="BK205" s="29"/>
      <c r="BL205" s="29"/>
      <c r="BM205" s="29">
        <v>1</v>
      </c>
      <c r="BN205" s="29"/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1</v>
      </c>
      <c r="F209" s="29">
        <v>1</v>
      </c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>
        <v>1</v>
      </c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1</v>
      </c>
      <c r="AJ209" s="26">
        <v>1</v>
      </c>
      <c r="AK209" s="26"/>
      <c r="AL209" s="26"/>
      <c r="AM209" s="29"/>
      <c r="AN209" s="29"/>
      <c r="AO209" s="29"/>
      <c r="AP209" s="29">
        <v>1</v>
      </c>
      <c r="AQ209" s="29"/>
      <c r="AR209" s="26"/>
      <c r="AS209" s="26"/>
      <c r="AT209" s="29"/>
      <c r="AU209" s="26"/>
      <c r="AV209" s="29"/>
      <c r="AW209" s="29">
        <v>1</v>
      </c>
      <c r="AX209" s="29"/>
      <c r="AY209" s="29"/>
      <c r="AZ209" s="29">
        <v>1</v>
      </c>
      <c r="BA209" s="26"/>
      <c r="BB209" s="26"/>
      <c r="BC209" s="26">
        <v>1</v>
      </c>
      <c r="BD209" s="26"/>
      <c r="BE209" s="29"/>
      <c r="BF209" s="29"/>
      <c r="BG209" s="29"/>
      <c r="BH209" s="29"/>
      <c r="BI209" s="29">
        <v>1</v>
      </c>
      <c r="BJ209" s="29">
        <v>1</v>
      </c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>SUM(F249:F365)</f>
        <v>0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  <c r="BN248" s="26">
        <f>SUM(BN249:BN365)</f>
        <v>0</v>
      </c>
      <c r="BO248" s="26">
        <f>SUM(BO249:BO365)</f>
        <v>0</v>
      </c>
      <c r="BP248" s="26">
        <f>SUM(BP249:BP365)</f>
        <v>0</v>
      </c>
      <c r="BQ248" s="26">
        <f>SUM(BQ249:BQ365)</f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>SUM(F367:F406)</f>
        <v>0</v>
      </c>
      <c r="G366" s="26">
        <f>SUM(G367:G406)</f>
        <v>0</v>
      </c>
      <c r="H366" s="26">
        <f>SUM(H367:H406)</f>
        <v>0</v>
      </c>
      <c r="I366" s="26">
        <f>SUM(I367:I406)</f>
        <v>0</v>
      </c>
      <c r="J366" s="26">
        <f>SUM(J367:J406)</f>
        <v>0</v>
      </c>
      <c r="K366" s="26">
        <f>SUM(K367:K406)</f>
        <v>0</v>
      </c>
      <c r="L366" s="26">
        <f>SUM(L367:L406)</f>
        <v>0</v>
      </c>
      <c r="M366" s="26">
        <f>SUM(M367:M406)</f>
        <v>0</v>
      </c>
      <c r="N366" s="26">
        <f>SUM(N367:N406)</f>
        <v>0</v>
      </c>
      <c r="O366" s="26">
        <f>SUM(O367:O406)</f>
        <v>0</v>
      </c>
      <c r="P366" s="26">
        <f>SUM(P367:P406)</f>
        <v>0</v>
      </c>
      <c r="Q366" s="26">
        <f>SUM(Q367:Q406)</f>
        <v>0</v>
      </c>
      <c r="R366" s="26">
        <f>SUM(R367:R406)</f>
        <v>0</v>
      </c>
      <c r="S366" s="26">
        <f>SUM(S367:S406)</f>
        <v>0</v>
      </c>
      <c r="T366" s="26">
        <f>SUM(T367:T406)</f>
        <v>0</v>
      </c>
      <c r="U366" s="26">
        <f>SUM(U367:U406)</f>
        <v>0</v>
      </c>
      <c r="V366" s="26">
        <f>SUM(V367:V406)</f>
        <v>0</v>
      </c>
      <c r="W366" s="26">
        <f>SUM(W367:W406)</f>
        <v>0</v>
      </c>
      <c r="X366" s="26">
        <f>SUM(X367:X406)</f>
        <v>0</v>
      </c>
      <c r="Y366" s="26">
        <f>SUM(Y367:Y406)</f>
        <v>0</v>
      </c>
      <c r="Z366" s="26">
        <f>SUM(Z367:Z406)</f>
        <v>0</v>
      </c>
      <c r="AA366" s="26">
        <f>SUM(AA367:AA406)</f>
        <v>0</v>
      </c>
      <c r="AB366" s="26">
        <f>SUM(AB367:AB406)</f>
        <v>0</v>
      </c>
      <c r="AC366" s="26">
        <f>SUM(AC367:AC406)</f>
        <v>0</v>
      </c>
      <c r="AD366" s="26">
        <f>SUM(AD367:AD406)</f>
        <v>0</v>
      </c>
      <c r="AE366" s="26">
        <f>SUM(AE367:AE406)</f>
        <v>0</v>
      </c>
      <c r="AF366" s="26">
        <f>SUM(AF367:AF406)</f>
        <v>0</v>
      </c>
      <c r="AG366" s="26">
        <f>SUM(AG367:AG406)</f>
        <v>0</v>
      </c>
      <c r="AH366" s="26">
        <f>SUM(AH367:AH406)</f>
        <v>0</v>
      </c>
      <c r="AI366" s="26">
        <f>SUM(AI367:AI406)</f>
        <v>0</v>
      </c>
      <c r="AJ366" s="26">
        <f>SUM(AJ367:AJ406)</f>
        <v>0</v>
      </c>
      <c r="AK366" s="26">
        <f>SUM(AK367:AK406)</f>
        <v>0</v>
      </c>
      <c r="AL366" s="26">
        <f>SUM(AL367:AL406)</f>
        <v>0</v>
      </c>
      <c r="AM366" s="26">
        <f>SUM(AM367:AM406)</f>
        <v>0</v>
      </c>
      <c r="AN366" s="26">
        <f>SUM(AN367:AN406)</f>
        <v>0</v>
      </c>
      <c r="AO366" s="26">
        <f>SUM(AO367:AO406)</f>
        <v>0</v>
      </c>
      <c r="AP366" s="26">
        <f>SUM(AP367:AP406)</f>
        <v>0</v>
      </c>
      <c r="AQ366" s="26">
        <f>SUM(AQ367:AQ406)</f>
        <v>0</v>
      </c>
      <c r="AR366" s="26">
        <f>SUM(AR367:AR406)</f>
        <v>0</v>
      </c>
      <c r="AS366" s="26">
        <f>SUM(AS367:AS406)</f>
        <v>0</v>
      </c>
      <c r="AT366" s="26">
        <f>SUM(AT367:AT406)</f>
        <v>0</v>
      </c>
      <c r="AU366" s="26">
        <f>SUM(AU367:AU406)</f>
        <v>0</v>
      </c>
      <c r="AV366" s="26">
        <f>SUM(AV367:AV406)</f>
        <v>0</v>
      </c>
      <c r="AW366" s="26">
        <f>SUM(AW367:AW406)</f>
        <v>0</v>
      </c>
      <c r="AX366" s="26">
        <f>SUM(AX367:AX406)</f>
        <v>0</v>
      </c>
      <c r="AY366" s="26">
        <f>SUM(AY367:AY406)</f>
        <v>0</v>
      </c>
      <c r="AZ366" s="26">
        <f>SUM(AZ367:AZ406)</f>
        <v>0</v>
      </c>
      <c r="BA366" s="26">
        <f>SUM(BA367:BA406)</f>
        <v>0</v>
      </c>
      <c r="BB366" s="26">
        <f>SUM(BB367:BB406)</f>
        <v>0</v>
      </c>
      <c r="BC366" s="26">
        <f>SUM(BC367:BC406)</f>
        <v>0</v>
      </c>
      <c r="BD366" s="26">
        <f>SUM(BD367:BD406)</f>
        <v>0</v>
      </c>
      <c r="BE366" s="26">
        <f>SUM(BE367:BE406)</f>
        <v>0</v>
      </c>
      <c r="BF366" s="26">
        <f>SUM(BF367:BF406)</f>
        <v>0</v>
      </c>
      <c r="BG366" s="26">
        <f>SUM(BG367:BG406)</f>
        <v>0</v>
      </c>
      <c r="BH366" s="26">
        <f>SUM(BH367:BH406)</f>
        <v>0</v>
      </c>
      <c r="BI366" s="26">
        <f>SUM(BI367:BI406)</f>
        <v>0</v>
      </c>
      <c r="BJ366" s="26">
        <f>SUM(BJ367:BJ406)</f>
        <v>0</v>
      </c>
      <c r="BK366" s="26">
        <f>SUM(BK367:BK406)</f>
        <v>0</v>
      </c>
      <c r="BL366" s="26">
        <f>SUM(BL367:BL406)</f>
        <v>0</v>
      </c>
      <c r="BM366" s="26">
        <f>SUM(BM367:BM406)</f>
        <v>0</v>
      </c>
      <c r="BN366" s="26">
        <f>SUM(BN367:BN406)</f>
        <v>0</v>
      </c>
      <c r="BO366" s="26">
        <f>SUM(BO367:BO406)</f>
        <v>0</v>
      </c>
      <c r="BP366" s="26">
        <f>SUM(BP367:BP406)</f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>SUM(F408:F464)</f>
        <v>1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1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1</v>
      </c>
      <c r="Q407" s="26">
        <f>SUM(Q408:Q464)</f>
        <v>0</v>
      </c>
      <c r="R407" s="26">
        <f>SUM(R408:R464)</f>
        <v>0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1</v>
      </c>
      <c r="AJ407" s="26">
        <f>SUM(AJ408:AJ464)</f>
        <v>0</v>
      </c>
      <c r="AK407" s="26">
        <f>SUM(AK408:AK464)</f>
        <v>0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1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1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  <c r="BN407" s="26">
        <f>SUM(BN408:BN464)</f>
        <v>0</v>
      </c>
      <c r="BO407" s="26">
        <f>SUM(BO408:BO464)</f>
        <v>0</v>
      </c>
      <c r="BP407" s="26">
        <f>SUM(BP408:BP464)</f>
        <v>0</v>
      </c>
      <c r="BQ407" s="26">
        <f>SUM(BQ408:BQ464)</f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 hidden="1">
      <c r="A436" s="5">
        <v>423</v>
      </c>
      <c r="B436" s="10" t="s">
        <v>1277</v>
      </c>
      <c r="C436" s="18" t="s">
        <v>266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/>
      <c r="AJ436" s="26"/>
      <c r="AK436" s="29"/>
      <c r="AL436" s="26"/>
      <c r="AM436" s="29"/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1</v>
      </c>
      <c r="F437" s="29">
        <v>1</v>
      </c>
      <c r="G437" s="29"/>
      <c r="H437" s="26"/>
      <c r="I437" s="26"/>
      <c r="J437" s="29"/>
      <c r="K437" s="29"/>
      <c r="L437" s="29">
        <v>1</v>
      </c>
      <c r="M437" s="29"/>
      <c r="N437" s="26"/>
      <c r="O437" s="29"/>
      <c r="P437" s="26">
        <v>1</v>
      </c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>
        <v>1</v>
      </c>
      <c r="AJ437" s="26"/>
      <c r="AK437" s="29"/>
      <c r="AL437" s="26"/>
      <c r="AM437" s="29"/>
      <c r="AN437" s="29"/>
      <c r="AO437" s="26"/>
      <c r="AP437" s="26"/>
      <c r="AQ437" s="29">
        <v>1</v>
      </c>
      <c r="AR437" s="29"/>
      <c r="AS437" s="29"/>
      <c r="AT437" s="29"/>
      <c r="AU437" s="26"/>
      <c r="AV437" s="29">
        <v>1</v>
      </c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  <c r="BN465" s="26">
        <f>SUM(BN466:BN475)</f>
        <v>0</v>
      </c>
      <c r="BO465" s="26">
        <f>SUM(BO466:BO475)</f>
        <v>0</v>
      </c>
      <c r="BP465" s="26">
        <f>SUM(BP466:BP475)</f>
        <v>0</v>
      </c>
      <c r="BQ465" s="26">
        <f>SUM(BQ466:BQ475)</f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3</v>
      </c>
      <c r="F476" s="26">
        <f>SUM(F477:F515)</f>
        <v>3</v>
      </c>
      <c r="G476" s="26">
        <f>SUM(G477:G515)</f>
        <v>0</v>
      </c>
      <c r="H476" s="26">
        <f>SUM(H477:H515)</f>
        <v>0</v>
      </c>
      <c r="I476" s="26">
        <f>SUM(I477:I515)</f>
        <v>0</v>
      </c>
      <c r="J476" s="26">
        <f>SUM(J477:J515)</f>
        <v>0</v>
      </c>
      <c r="K476" s="26">
        <f>SUM(K477:K515)</f>
        <v>0</v>
      </c>
      <c r="L476" s="26">
        <f>SUM(L477:L515)</f>
        <v>3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2</v>
      </c>
      <c r="Q476" s="26">
        <f>SUM(Q477:Q515)</f>
        <v>1</v>
      </c>
      <c r="R476" s="26">
        <f>SUM(R477:R515)</f>
        <v>0</v>
      </c>
      <c r="S476" s="26">
        <f>SUM(S477:S515)</f>
        <v>0</v>
      </c>
      <c r="T476" s="26">
        <f>SUM(T477:T515)</f>
        <v>0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3</v>
      </c>
      <c r="AJ476" s="26">
        <f>SUM(AJ477:AJ515)</f>
        <v>0</v>
      </c>
      <c r="AK476" s="26">
        <f>SUM(AK477:AK515)</f>
        <v>0</v>
      </c>
      <c r="AL476" s="26">
        <f>SUM(AL477:AL515)</f>
        <v>0</v>
      </c>
      <c r="AM476" s="26">
        <f>SUM(AM477:AM515)</f>
        <v>2</v>
      </c>
      <c r="AN476" s="26">
        <f>SUM(AN477:AN515)</f>
        <v>0</v>
      </c>
      <c r="AO476" s="26">
        <f>SUM(AO477:AO515)</f>
        <v>0</v>
      </c>
      <c r="AP476" s="26">
        <f>SUM(AP477:AP515)</f>
        <v>1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  <c r="BN476" s="26">
        <f>SUM(BN477:BN515)</f>
        <v>0</v>
      </c>
      <c r="BO476" s="26">
        <f>SUM(BO477:BO515)</f>
        <v>0</v>
      </c>
      <c r="BP476" s="26">
        <f>SUM(BP477:BP515)</f>
        <v>0</v>
      </c>
      <c r="BQ476" s="26">
        <f>SUM(BQ477:BQ515)</f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1335</v>
      </c>
      <c r="C504" s="18" t="s">
        <v>291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>
      <c r="A505" s="5">
        <v>492</v>
      </c>
      <c r="B505" s="10" t="s">
        <v>1336</v>
      </c>
      <c r="C505" s="18" t="s">
        <v>291</v>
      </c>
      <c r="D505" s="18"/>
      <c r="E505" s="26">
        <v>2</v>
      </c>
      <c r="F505" s="29">
        <v>2</v>
      </c>
      <c r="G505" s="29"/>
      <c r="H505" s="26"/>
      <c r="I505" s="26"/>
      <c r="J505" s="29"/>
      <c r="K505" s="29"/>
      <c r="L505" s="29">
        <v>2</v>
      </c>
      <c r="M505" s="29"/>
      <c r="N505" s="26"/>
      <c r="O505" s="29"/>
      <c r="P505" s="29">
        <v>2</v>
      </c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>
        <v>2</v>
      </c>
      <c r="AJ505" s="26"/>
      <c r="AK505" s="26"/>
      <c r="AL505" s="26"/>
      <c r="AM505" s="29">
        <v>2</v>
      </c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1</v>
      </c>
      <c r="F508" s="29">
        <v>1</v>
      </c>
      <c r="G508" s="29"/>
      <c r="H508" s="26"/>
      <c r="I508" s="26"/>
      <c r="J508" s="29"/>
      <c r="K508" s="29"/>
      <c r="L508" s="29">
        <v>1</v>
      </c>
      <c r="M508" s="29"/>
      <c r="N508" s="26"/>
      <c r="O508" s="29"/>
      <c r="P508" s="29"/>
      <c r="Q508" s="26">
        <v>1</v>
      </c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1</v>
      </c>
      <c r="AJ508" s="26"/>
      <c r="AK508" s="26"/>
      <c r="AL508" s="26"/>
      <c r="AM508" s="29"/>
      <c r="AN508" s="29"/>
      <c r="AO508" s="29"/>
      <c r="AP508" s="29">
        <v>1</v>
      </c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1</v>
      </c>
      <c r="F516" s="26">
        <f>SUM(F517:F557)</f>
        <v>1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1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1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1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1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1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  <c r="BN516" s="26">
        <f>SUM(BN517:BN557)</f>
        <v>0</v>
      </c>
      <c r="BO516" s="26">
        <f>SUM(BO517:BO557)</f>
        <v>0</v>
      </c>
      <c r="BP516" s="26">
        <f>SUM(BP517:BP557)</f>
        <v>0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1</v>
      </c>
      <c r="F521" s="29">
        <v>1</v>
      </c>
      <c r="G521" s="29"/>
      <c r="H521" s="26"/>
      <c r="I521" s="26"/>
      <c r="J521" s="29"/>
      <c r="K521" s="29"/>
      <c r="L521" s="29">
        <v>1</v>
      </c>
      <c r="M521" s="29"/>
      <c r="N521" s="26"/>
      <c r="O521" s="29"/>
      <c r="P521" s="29">
        <v>1</v>
      </c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1</v>
      </c>
      <c r="AJ521" s="26"/>
      <c r="AK521" s="26"/>
      <c r="AL521" s="26"/>
      <c r="AM521" s="29"/>
      <c r="AN521" s="29"/>
      <c r="AO521" s="29"/>
      <c r="AP521" s="29">
        <v>1</v>
      </c>
      <c r="AQ521" s="29"/>
      <c r="AR521" s="26"/>
      <c r="AS521" s="26"/>
      <c r="AT521" s="29"/>
      <c r="AU521" s="26"/>
      <c r="AV521" s="29">
        <v>1</v>
      </c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</v>
      </c>
      <c r="F558" s="26">
        <f>SUM(F560:F622)</f>
        <v>1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1</v>
      </c>
      <c r="R558" s="26">
        <f>SUM(R560:R622)</f>
        <v>0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0</v>
      </c>
      <c r="AI558" s="26">
        <f>SUM(AI560:AI622)</f>
        <v>1</v>
      </c>
      <c r="AJ558" s="26">
        <f>SUM(AJ560:AJ622)</f>
        <v>0</v>
      </c>
      <c r="AK558" s="26">
        <f>SUM(AK560:AK622)</f>
        <v>0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1</v>
      </c>
      <c r="AQ558" s="26">
        <f>SUM(AQ560:AQ622)</f>
        <v>0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  <c r="BN558" s="26">
        <f>SUM(BN560:BN622)</f>
        <v>0</v>
      </c>
      <c r="BO558" s="26">
        <f>SUM(BO560:BO622)</f>
        <v>0</v>
      </c>
      <c r="BP558" s="26">
        <f>SUM(BP560:BP622)</f>
        <v>0</v>
      </c>
      <c r="BQ558" s="26">
        <f>SUM(BQ560:BQ622)</f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</v>
      </c>
      <c r="F559" s="26">
        <f>SUM(F560:F599)</f>
        <v>1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1</v>
      </c>
      <c r="R559" s="26">
        <f>SUM(R560:R599)</f>
        <v>0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0</v>
      </c>
      <c r="AI559" s="26">
        <f>SUM(AI560:AI599)</f>
        <v>1</v>
      </c>
      <c r="AJ559" s="26">
        <f>SUM(AJ560:AJ599)</f>
        <v>0</v>
      </c>
      <c r="AK559" s="26">
        <f>SUM(AK560:AK599)</f>
        <v>0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1</v>
      </c>
      <c r="AQ559" s="26">
        <f>SUM(AQ560:AQ599)</f>
        <v>0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  <c r="BN559" s="26">
        <f>SUM(BN560:BN599)</f>
        <v>0</v>
      </c>
      <c r="BO559" s="26">
        <f>SUM(BO560:BO599)</f>
        <v>0</v>
      </c>
      <c r="BP559" s="26">
        <f>SUM(BP560:BP599)</f>
        <v>0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1</v>
      </c>
      <c r="F571" s="29">
        <v>1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>
        <v>1</v>
      </c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1</v>
      </c>
      <c r="AJ571" s="26"/>
      <c r="AK571" s="26"/>
      <c r="AL571" s="26"/>
      <c r="AM571" s="29"/>
      <c r="AN571" s="29"/>
      <c r="AO571" s="29"/>
      <c r="AP571" s="29">
        <v>1</v>
      </c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  <c r="BN623" s="26">
        <f>SUM(BN624:BN643)</f>
        <v>0</v>
      </c>
      <c r="BO623" s="26">
        <f>SUM(BO624:BO643)</f>
        <v>0</v>
      </c>
      <c r="BP623" s="26">
        <f>SUM(BP624:BP643)</f>
        <v>0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  <c r="BN644" s="26">
        <f>SUM(BN645:BN705)</f>
        <v>0</v>
      </c>
      <c r="BO644" s="26">
        <f>SUM(BO645:BO705)</f>
        <v>0</v>
      </c>
      <c r="BP644" s="26">
        <f>SUM(BP645:BP705)</f>
        <v>0</v>
      </c>
      <c r="BQ644" s="26">
        <f>SUM(BQ645:BQ705)</f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  <c r="BN706" s="26">
        <f>SUM(BN707:BN718)</f>
        <v>0</v>
      </c>
      <c r="BO706" s="26">
        <f>SUM(BO707:BO718)</f>
        <v>0</v>
      </c>
      <c r="BP706" s="26">
        <f>SUM(BP707:BP718)</f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  <c r="BN719" s="26">
        <f>SUM(BN720:BN773)</f>
        <v>0</v>
      </c>
      <c r="BO719" s="26">
        <f>SUM(BO720:BO773)</f>
        <v>0</v>
      </c>
      <c r="BP719" s="26">
        <f>SUM(BP720:BP773)</f>
        <v>0</v>
      </c>
      <c r="BQ719" s="26">
        <f>SUM(BQ720:BQ773)</f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2</v>
      </c>
      <c r="F774" s="26">
        <f>SUM(F775:F835)</f>
        <v>2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1</v>
      </c>
      <c r="Q774" s="26">
        <f>SUM(Q775:Q835)</f>
        <v>0</v>
      </c>
      <c r="R774" s="26">
        <f>SUM(R775:R835)</f>
        <v>1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0</v>
      </c>
      <c r="AE774" s="26">
        <f>SUM(AE775:AE835)</f>
        <v>0</v>
      </c>
      <c r="AF774" s="26">
        <f>SUM(AF775:AF835)</f>
        <v>1</v>
      </c>
      <c r="AG774" s="26">
        <f>SUM(AG775:AG835)</f>
        <v>0</v>
      </c>
      <c r="AH774" s="26">
        <f>SUM(AH775:AH835)</f>
        <v>0</v>
      </c>
      <c r="AI774" s="26">
        <f>SUM(AI775:AI835)</f>
        <v>1</v>
      </c>
      <c r="AJ774" s="26">
        <f>SUM(AJ775:AJ835)</f>
        <v>1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1</v>
      </c>
      <c r="AP774" s="26">
        <f>SUM(AP775:AP835)</f>
        <v>1</v>
      </c>
      <c r="AQ774" s="26">
        <f>SUM(AQ775:AQ835)</f>
        <v>0</v>
      </c>
      <c r="AR774" s="26">
        <f>SUM(AR775:AR835)</f>
        <v>0</v>
      </c>
      <c r="AS774" s="26">
        <f>SUM(AS775:AS835)</f>
        <v>0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2</v>
      </c>
      <c r="AX774" s="26">
        <f>SUM(AX775:AX835)</f>
        <v>1</v>
      </c>
      <c r="AY774" s="26">
        <f>SUM(AY775:AY835)</f>
        <v>1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1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1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2</v>
      </c>
      <c r="BN774" s="26">
        <f>SUM(BN775:BN835)</f>
        <v>0</v>
      </c>
      <c r="BO774" s="26">
        <f>SUM(BO775:BO835)</f>
        <v>0</v>
      </c>
      <c r="BP774" s="26">
        <f>SUM(BP775:BP835)</f>
        <v>0</v>
      </c>
      <c r="BQ774" s="26">
        <f>SUM(BQ775:BQ835)</f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516</v>
      </c>
      <c r="C815" s="18" t="s">
        <v>631</v>
      </c>
      <c r="D815" s="18"/>
      <c r="E815" s="26">
        <v>2</v>
      </c>
      <c r="F815" s="29">
        <v>2</v>
      </c>
      <c r="G815" s="29"/>
      <c r="H815" s="26"/>
      <c r="I815" s="26"/>
      <c r="J815" s="29"/>
      <c r="K815" s="29"/>
      <c r="L815" s="29"/>
      <c r="M815" s="29"/>
      <c r="N815" s="26"/>
      <c r="O815" s="29"/>
      <c r="P815" s="29">
        <v>1</v>
      </c>
      <c r="Q815" s="26"/>
      <c r="R815" s="29">
        <v>1</v>
      </c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>
        <v>1</v>
      </c>
      <c r="AG815" s="29"/>
      <c r="AH815" s="29"/>
      <c r="AI815" s="29">
        <v>1</v>
      </c>
      <c r="AJ815" s="26">
        <v>1</v>
      </c>
      <c r="AK815" s="26"/>
      <c r="AL815" s="26"/>
      <c r="AM815" s="29"/>
      <c r="AN815" s="29"/>
      <c r="AO815" s="29">
        <v>1</v>
      </c>
      <c r="AP815" s="29">
        <v>1</v>
      </c>
      <c r="AQ815" s="29"/>
      <c r="AR815" s="26"/>
      <c r="AS815" s="26"/>
      <c r="AT815" s="29"/>
      <c r="AU815" s="26"/>
      <c r="AV815" s="29"/>
      <c r="AW815" s="29">
        <v>2</v>
      </c>
      <c r="AX815" s="29">
        <v>1</v>
      </c>
      <c r="AY815" s="29">
        <v>1</v>
      </c>
      <c r="AZ815" s="29"/>
      <c r="BA815" s="26"/>
      <c r="BB815" s="26"/>
      <c r="BC815" s="26">
        <v>1</v>
      </c>
      <c r="BD815" s="26"/>
      <c r="BE815" s="29"/>
      <c r="BF815" s="29"/>
      <c r="BG815" s="29">
        <v>1</v>
      </c>
      <c r="BH815" s="29"/>
      <c r="BI815" s="29"/>
      <c r="BJ815" s="29"/>
      <c r="BK815" s="29"/>
      <c r="BL815" s="29"/>
      <c r="BM815" s="29">
        <v>2</v>
      </c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635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  <c r="BN836" s="26">
        <f>SUM(BN837:BN940)</f>
        <v>0</v>
      </c>
      <c r="BO836" s="26">
        <f>SUM(BO837:BO940)</f>
        <v>0</v>
      </c>
      <c r="BP836" s="26">
        <f>SUM(BP837:BP940)</f>
        <v>0</v>
      </c>
      <c r="BQ836" s="26">
        <f>SUM(BQ837:BQ940)</f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  <c r="BN941" s="26">
        <f>SUM(BN942:BN965)</f>
        <v>0</v>
      </c>
      <c r="BO941" s="26">
        <f>SUM(BO942:BO965)</f>
        <v>0</v>
      </c>
      <c r="BP941" s="26">
        <f>SUM(BP942:BP965)</f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>SUM(E14,E31,E96,E114,E128,E202,E248,E366,E407,E465,E476,E516,E558,E623,E644,E706,E719,E774,E836,E941,E967:E1579)</f>
        <v>51</v>
      </c>
      <c r="F1580" s="150">
        <f>SUM(F14,F31,F96,F114,F128,F202,F248,F366,F407,F465,F476,F516,F558,F623,F644,F706,F719,F774,F836,F941,F967:F1579)</f>
        <v>51</v>
      </c>
      <c r="G1580" s="150">
        <f>SUM(G14,G31,G96,G114,G128,G202,G248,G366,G407,G465,G476,G516,G558,G623,G644,G706,G719,G774,G836,G941,G967:G1579)</f>
        <v>0</v>
      </c>
      <c r="H1580" s="150">
        <f>SUM(H14,H31,H96,H114,H128,H202,H248,H366,H407,H465,H476,H516,H558,H623,H644,H706,H719,H774,H836,H941,H967:H1579)</f>
        <v>5</v>
      </c>
      <c r="I1580" s="150">
        <f>SUM(I14,I31,I96,I114,I128,I202,I248,I366,I407,I465,I476,I516,I558,I623,I644,I706,I719,I774,I836,I941,I967:I1579)</f>
        <v>14</v>
      </c>
      <c r="J1580" s="150">
        <f>SUM(J14,J31,J96,J114,J128,J202,J248,J366,J407,J465,J476,J516,J558,J623,J644,J706,J719,J774,J836,J941,J967:J1579)</f>
        <v>0</v>
      </c>
      <c r="K1580" s="150">
        <f>SUM(K14,K31,K96,K114,K128,K202,K248,K366,K407,K465,K476,K516,K558,K623,K644,K706,K719,K774,K836,K941,K967:K1579)</f>
        <v>0</v>
      </c>
      <c r="L1580" s="150">
        <f>SUM(L14,L31,L96,L114,L128,L202,L248,L366,L407,L465,L476,L516,L558,L623,L644,L706,L719,L774,L836,L941,L967:L1579)</f>
        <v>21</v>
      </c>
      <c r="M1580" s="150">
        <f>SUM(M14,M31,M96,M114,M128,M202,M248,M366,M407,M465,M476,M516,M558,M623,M644,M706,M719,M774,M836,M941,M967:M1579)</f>
        <v>0</v>
      </c>
      <c r="N1580" s="150">
        <f>SUM(N14,N31,N96,N114,N128,N202,N248,N366,N407,N465,N476,N516,N558,N623,N644,N706,N719,N774,N836,N941,N967:N1579)</f>
        <v>1</v>
      </c>
      <c r="O1580" s="150">
        <f>SUM(O14,O31,O96,O114,O128,O202,O248,O366,O407,O465,O476,O516,O558,O623,O644,O706,O719,O774,O836,O941,O967:O1579)</f>
        <v>1</v>
      </c>
      <c r="P1580" s="150">
        <f>SUM(P14,P31,P96,P114,P128,P202,P248,P366,P407,P465,P476,P516,P558,P623,P644,P706,P719,P774,P836,P941,P967:P1579)</f>
        <v>20</v>
      </c>
      <c r="Q1580" s="150">
        <f>SUM(Q14,Q31,Q96,Q114,Q128,Q202,Q248,Q366,Q407,Q465,Q476,Q516,Q558,Q623,Q644,Q706,Q719,Q774,Q836,Q941,Q967:Q1579)</f>
        <v>13</v>
      </c>
      <c r="R1580" s="150">
        <f>SUM(R14,R31,R96,R114,R128,R202,R248,R366,R407,R465,R476,R516,R558,R623,R644,R706,R719,R774,R836,R941,R967:R1579)</f>
        <v>11</v>
      </c>
      <c r="S1580" s="150">
        <f>SUM(S14,S31,S96,S114,S128,S202,S248,S366,S407,S465,S476,S516,S558,S623,S644,S706,S719,S774,S836,S941,S967:S1579)</f>
        <v>5</v>
      </c>
      <c r="T1580" s="150">
        <f>SUM(T14,T31,T96,T114,T128,T202,T248,T366,T407,T465,T476,T516,T558,T623,T644,T706,T719,T774,T836,T941,T967:T1579)</f>
        <v>0</v>
      </c>
      <c r="U1580" s="150">
        <f>SUM(U14,U31,U96,U114,U128,U202,U248,U366,U407,U465,U476,U516,U558,U623,U644,U706,U719,U774,U836,U941,U967:U1579)</f>
        <v>2</v>
      </c>
      <c r="V1580" s="150">
        <f>SUM(V14,V31,V96,V114,V128,V202,V248,V366,V407,V465,V476,V516,V558,V623,V644,V706,V719,V774,V836,V941,V967:V1579)</f>
        <v>0</v>
      </c>
      <c r="W1580" s="150">
        <f>SUM(W14,W31,W96,W114,W128,W202,W248,W366,W407,W465,W476,W516,W558,W623,W644,W706,W719,W774,W836,W941,W967:W1579)</f>
        <v>1</v>
      </c>
      <c r="X1580" s="150">
        <f>SUM(X14,X31,X96,X114,X128,X202,X248,X366,X407,X465,X476,X516,X558,X623,X644,X706,X719,X774,X836,X941,X967:X1579)</f>
        <v>0</v>
      </c>
      <c r="Y1580" s="150">
        <f>SUM(Y14,Y31,Y96,Y114,Y128,Y202,Y248,Y366,Y407,Y465,Y476,Y516,Y558,Y623,Y644,Y706,Y719,Y774,Y836,Y941,Y967:Y1579)</f>
        <v>0</v>
      </c>
      <c r="Z1580" s="150">
        <f>SUM(Z14,Z31,Z96,Z114,Z128,Z202,Z248,Z366,Z407,Z465,Z476,Z516,Z558,Z623,Z644,Z706,Z719,Z774,Z836,Z941,Z967:Z1579)</f>
        <v>0</v>
      </c>
      <c r="AA1580" s="150">
        <f>SUM(AA14,AA31,AA96,AA114,AA128,AA202,AA248,AA366,AA407,AA465,AA476,AA516,AA558,AA623,AA644,AA706,AA719,AA774,AA836,AA941,AA967:AA1579)</f>
        <v>0</v>
      </c>
      <c r="AB1580" s="150">
        <f>SUM(AB14,AB31,AB96,AB114,AB128,AB202,AB248,AB366,AB407,AB465,AB476,AB516,AB558,AB623,AB644,AB706,AB719,AB774,AB836,AB941,AB967:AB1579)</f>
        <v>0</v>
      </c>
      <c r="AC1580" s="150">
        <f>SUM(AC14,AC31,AC96,AC114,AC128,AC202,AC248,AC366,AC407,AC465,AC476,AC516,AC558,AC623,AC644,AC706,AC719,AC774,AC836,AC941,AC967:AC1579)</f>
        <v>0</v>
      </c>
      <c r="AD1580" s="150">
        <f>SUM(AD14,AD31,AD96,AD114,AD128,AD202,AD248,AD366,AD407,AD465,AD476,AD516,AD558,AD623,AD644,AD706,AD719,AD774,AD836,AD941,AD967:AD1579)</f>
        <v>1</v>
      </c>
      <c r="AE1580" s="150">
        <f>SUM(AE14,AE31,AE96,AE114,AE128,AE202,AE248,AE366,AE407,AE465,AE476,AE516,AE558,AE623,AE644,AE706,AE719,AE774,AE836,AE941,AE967:AE1579)</f>
        <v>0</v>
      </c>
      <c r="AF1580" s="150">
        <f>SUM(AF14,AF31,AF96,AF114,AF128,AF202,AF248,AF366,AF407,AF465,AF476,AF516,AF558,AF623,AF644,AF706,AF719,AF774,AF836,AF941,AF967:AF1579)</f>
        <v>2</v>
      </c>
      <c r="AG1580" s="150">
        <f>SUM(AG14,AG31,AG96,AG114,AG128,AG202,AG248,AG366,AG407,AG465,AG476,AG516,AG558,AG623,AG644,AG706,AG719,AG774,AG836,AG941,AG967:AG1579)</f>
        <v>0</v>
      </c>
      <c r="AH1580" s="150">
        <f>SUM(AH14,AH31,AH96,AH114,AH128,AH202,AH248,AH366,AH407,AH465,AH476,AH516,AH558,AH623,AH644,AH706,AH719,AH774,AH836,AH941,AH967:AH1579)</f>
        <v>0</v>
      </c>
      <c r="AI1580" s="150">
        <f>SUM(AI14,AI31,AI96,AI114,AI128,AI202,AI248,AI366,AI407,AI465,AI476,AI516,AI558,AI623,AI644,AI706,AI719,AI774,AI836,AI941,AI967:AI1579)</f>
        <v>45</v>
      </c>
      <c r="AJ1580" s="150">
        <f>SUM(AJ14,AJ31,AJ96,AJ114,AJ128,AJ202,AJ248,AJ366,AJ407,AJ465,AJ476,AJ516,AJ558,AJ623,AJ644,AJ706,AJ719,AJ774,AJ836,AJ941,AJ967:AJ1579)</f>
        <v>11</v>
      </c>
      <c r="AK1580" s="150">
        <f>SUM(AK14,AK31,AK96,AK114,AK128,AK202,AK248,AK366,AK407,AK465,AK476,AK516,AK558,AK623,AK644,AK706,AK719,AK774,AK836,AK941,AK967:AK1579)</f>
        <v>0</v>
      </c>
      <c r="AL1580" s="150">
        <f>SUM(AL14,AL31,AL96,AL114,AL128,AL202,AL248,AL366,AL407,AL465,AL476,AL516,AL558,AL623,AL644,AL706,AL719,AL774,AL836,AL941,AL967:AL1579)</f>
        <v>0</v>
      </c>
      <c r="AM1580" s="150">
        <f>SUM(AM14,AM31,AM96,AM114,AM128,AM202,AM248,AM366,AM407,AM465,AM476,AM516,AM558,AM623,AM644,AM706,AM719,AM774,AM836,AM941,AM967:AM1579)</f>
        <v>4</v>
      </c>
      <c r="AN1580" s="150">
        <f>SUM(AN14,AN31,AN96,AN114,AN128,AN202,AN248,AN366,AN407,AN465,AN476,AN516,AN558,AN623,AN644,AN706,AN719,AN774,AN836,AN941,AN967:AN1579)</f>
        <v>0</v>
      </c>
      <c r="AO1580" s="150">
        <f>SUM(AO14,AO31,AO96,AO114,AO128,AO202,AO248,AO366,AO407,AO465,AO476,AO516,AO558,AO623,AO644,AO706,AO719,AO774,AO836,AO941,AO967:AO1579)</f>
        <v>15</v>
      </c>
      <c r="AP1580" s="150">
        <f>SUM(AP14,AP31,AP96,AP114,AP128,AP202,AP248,AP366,AP407,AP465,AP476,AP516,AP558,AP623,AP644,AP706,AP719,AP774,AP836,AP941,AP967:AP1579)</f>
        <v>21</v>
      </c>
      <c r="AQ1580" s="150">
        <f>SUM(AQ14,AQ31,AQ96,AQ114,AQ128,AQ202,AQ248,AQ366,AQ407,AQ465,AQ476,AQ516,AQ558,AQ623,AQ644,AQ706,AQ719,AQ774,AQ836,AQ941,AQ967:AQ1579)</f>
        <v>10</v>
      </c>
      <c r="AR1580" s="150">
        <f>SUM(AR14,AR31,AR96,AR114,AR128,AR202,AR248,AR366,AR407,AR465,AR476,AR516,AR558,AR623,AR644,AR706,AR719,AR774,AR836,AR941,AR967:AR1579)</f>
        <v>1</v>
      </c>
      <c r="AS1580" s="150">
        <f>SUM(AS14,AS31,AS96,AS114,AS128,AS202,AS248,AS366,AS407,AS465,AS476,AS516,AS558,AS623,AS644,AS706,AS719,AS774,AS836,AS941,AS967:AS1579)</f>
        <v>0</v>
      </c>
      <c r="AT1580" s="150">
        <f>SUM(AT14,AT31,AT96,AT114,AT128,AT202,AT248,AT366,AT407,AT465,AT476,AT516,AT558,AT623,AT644,AT706,AT719,AT774,AT836,AT941,AT967:AT1579)</f>
        <v>0</v>
      </c>
      <c r="AU1580" s="150">
        <f>SUM(AU14,AU31,AU96,AU114,AU128,AU202,AU248,AU366,AU407,AU465,AU476,AU516,AU558,AU623,AU644,AU706,AU719,AU774,AU836,AU941,AU967:AU1579)</f>
        <v>0</v>
      </c>
      <c r="AV1580" s="150">
        <f>SUM(AV14,AV31,AV96,AV114,AV128,AV202,AV248,AV366,AV407,AV465,AV476,AV516,AV558,AV623,AV644,AV706,AV719,AV774,AV836,AV941,AV967:AV1579)</f>
        <v>4</v>
      </c>
      <c r="AW1580" s="150">
        <f>SUM(AW14,AW31,AW96,AW114,AW128,AW202,AW248,AW366,AW407,AW465,AW476,AW516,AW558,AW623,AW644,AW706,AW719,AW774,AW836,AW941,AW967:AW1579)</f>
        <v>13</v>
      </c>
      <c r="AX1580" s="150">
        <f>SUM(AX14,AX31,AX96,AX114,AX128,AX202,AX248,AX366,AX407,AX465,AX476,AX516,AX558,AX623,AX644,AX706,AX719,AX774,AX836,AX941,AX967:AX1579)</f>
        <v>5</v>
      </c>
      <c r="AY1580" s="150">
        <f>SUM(AY14,AY31,AY96,AY114,AY128,AY202,AY248,AY366,AY407,AY465,AY476,AY516,AY558,AY623,AY644,AY706,AY719,AY774,AY836,AY941,AY967:AY1579)</f>
        <v>2</v>
      </c>
      <c r="AZ1580" s="150">
        <f>SUM(AZ14,AZ31,AZ96,AZ114,AZ128,AZ202,AZ248,AZ366,AZ407,AZ465,AZ476,AZ516,AZ558,AZ623,AZ644,AZ706,AZ719,AZ774,AZ836,AZ941,AZ967:AZ1579)</f>
        <v>6</v>
      </c>
      <c r="BA1580" s="150">
        <f>SUM(BA14,BA31,BA96,BA114,BA128,BA202,BA248,BA366,BA407,BA465,BA476,BA516,BA558,BA623,BA644,BA706,BA719,BA774,BA836,BA941,BA967:BA1579)</f>
        <v>1</v>
      </c>
      <c r="BB1580" s="150">
        <f>SUM(BB14,BB31,BB96,BB114,BB128,BB202,BB248,BB366,BB407,BB465,BB476,BB516,BB558,BB623,BB644,BB706,BB719,BB774,BB836,BB941,BB967:BB1579)</f>
        <v>0</v>
      </c>
      <c r="BC1580" s="150">
        <f>SUM(BC14,BC31,BC96,BC114,BC128,BC202,BC248,BC366,BC407,BC465,BC476,BC516,BC558,BC623,BC644,BC706,BC719,BC774,BC836,BC941,BC967:BC1579)</f>
        <v>9</v>
      </c>
      <c r="BD1580" s="150">
        <f>SUM(BD14,BD31,BD96,BD114,BD128,BD202,BD248,BD366,BD407,BD465,BD476,BD516,BD558,BD623,BD644,BD706,BD719,BD774,BD836,BD941,BD967:BD1579)</f>
        <v>0</v>
      </c>
      <c r="BE1580" s="150">
        <f>SUM(BE14,BE31,BE96,BE114,BE128,BE202,BE248,BE366,BE407,BE465,BE476,BE516,BE558,BE623,BE644,BE706,BE719,BE774,BE836,BE941,BE967:BE1579)</f>
        <v>0</v>
      </c>
      <c r="BF1580" s="150">
        <f>SUM(BF14,BF31,BF96,BF114,BF128,BF202,BF248,BF366,BF407,BF465,BF476,BF516,BF558,BF623,BF644,BF706,BF719,BF774,BF836,BF941,BF967:BF1579)</f>
        <v>1</v>
      </c>
      <c r="BG1580" s="150">
        <f>SUM(BG14,BG31,BG96,BG114,BG128,BG202,BG248,BG366,BG407,BG465,BG476,BG516,BG558,BG623,BG644,BG706,BG719,BG774,BG836,BG941,BG967:BG1579)</f>
        <v>2</v>
      </c>
      <c r="BH1580" s="150">
        <f>SUM(BH14,BH31,BH96,BH114,BH128,BH202,BH248,BH366,BH407,BH465,BH476,BH516,BH558,BH623,BH644,BH706,BH719,BH774,BH836,BH941,BH967:BH1579)</f>
        <v>2</v>
      </c>
      <c r="BI1580" s="150">
        <f>SUM(BI14,BI31,BI96,BI114,BI128,BI202,BI248,BI366,BI407,BI465,BI476,BI516,BI558,BI623,BI644,BI706,BI719,BI774,BI836,BI941,BI967:BI1579)</f>
        <v>5</v>
      </c>
      <c r="BJ1580" s="150">
        <f>SUM(BJ14,BJ31,BJ96,BJ114,BJ128,BJ202,BJ248,BJ366,BJ407,BJ465,BJ476,BJ516,BJ558,BJ623,BJ644,BJ706,BJ719,BJ774,BJ836,BJ941,BJ967:BJ1579)</f>
        <v>4</v>
      </c>
      <c r="BK1580" s="150">
        <f>SUM(BK14,BK31,BK96,BK114,BK128,BK202,BK248,BK366,BK407,BK465,BK476,BK516,BK558,BK623,BK644,BK706,BK719,BK774,BK836,BK941,BK967:BK1579)</f>
        <v>1</v>
      </c>
      <c r="BL1580" s="150">
        <f>SUM(BL14,BL31,BL96,BL114,BL128,BL202,BL248,BL366,BL407,BL465,BL476,BL516,BL558,BL623,BL644,BL706,BL719,BL774,BL836,BL941,BL967:BL1579)</f>
        <v>0</v>
      </c>
      <c r="BM1580" s="150">
        <f>SUM(BM14,BM31,BM96,BM114,BM128,BM202,BM248,BM366,BM407,BM465,BM476,BM516,BM558,BM623,BM644,BM706,BM719,BM774,BM836,BM941,BM967:BM1579)</f>
        <v>5</v>
      </c>
      <c r="BN1580" s="150">
        <f>SUM(BN14,BN31,BN96,BN114,BN128,BN202,BN248,BN366,BN407,BN465,BN476,BN516,BN558,BN623,BN644,BN706,BN719,BN774,BN836,BN941,BN967:BN1579)</f>
        <v>1</v>
      </c>
      <c r="BO1580" s="150">
        <f>SUM(BO14,BO31,BO96,BO114,BO128,BO202,BO248,BO366,BO407,BO465,BO476,BO516,BO558,BO623,BO644,BO706,BO719,BO774,BO836,BO941,BO967:BO1579)</f>
        <v>0</v>
      </c>
      <c r="BP1580" s="150">
        <f>SUM(BP14,BP31,BP96,BP114,BP128,BP202,BP248,BP366,BP407,BP465,BP476,BP516,BP558,BP623,BP644,BP706,BP719,BP774,BP836,BP941,BP967:BP1579)</f>
        <v>1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9</v>
      </c>
      <c r="F1581" s="29">
        <v>9</v>
      </c>
      <c r="G1581" s="29"/>
      <c r="H1581" s="26">
        <v>2</v>
      </c>
      <c r="I1581" s="26"/>
      <c r="J1581" s="29"/>
      <c r="K1581" s="29"/>
      <c r="L1581" s="29">
        <v>3</v>
      </c>
      <c r="M1581" s="29"/>
      <c r="N1581" s="26"/>
      <c r="O1581" s="29"/>
      <c r="P1581" s="29">
        <v>5</v>
      </c>
      <c r="Q1581" s="26">
        <v>3</v>
      </c>
      <c r="R1581" s="29">
        <v>1</v>
      </c>
      <c r="S1581" s="29"/>
      <c r="T1581" s="29"/>
      <c r="U1581" s="29">
        <v>1</v>
      </c>
      <c r="V1581" s="26"/>
      <c r="W1581" s="29">
        <v>1</v>
      </c>
      <c r="X1581" s="29"/>
      <c r="Y1581" s="29"/>
      <c r="Z1581" s="29"/>
      <c r="AA1581" s="29"/>
      <c r="AB1581" s="29"/>
      <c r="AC1581" s="29"/>
      <c r="AD1581" s="29"/>
      <c r="AE1581" s="29"/>
      <c r="AF1581" s="29">
        <v>1</v>
      </c>
      <c r="AG1581" s="29"/>
      <c r="AH1581" s="29"/>
      <c r="AI1581" s="29">
        <v>6</v>
      </c>
      <c r="AJ1581" s="26">
        <v>2</v>
      </c>
      <c r="AK1581" s="26"/>
      <c r="AL1581" s="26"/>
      <c r="AM1581" s="29">
        <v>1</v>
      </c>
      <c r="AN1581" s="29"/>
      <c r="AO1581" s="29">
        <v>4</v>
      </c>
      <c r="AP1581" s="29">
        <v>3</v>
      </c>
      <c r="AQ1581" s="29">
        <v>1</v>
      </c>
      <c r="AR1581" s="26"/>
      <c r="AS1581" s="26"/>
      <c r="AT1581" s="29"/>
      <c r="AU1581" s="26"/>
      <c r="AV1581" s="29">
        <v>1</v>
      </c>
      <c r="AW1581" s="29">
        <v>3</v>
      </c>
      <c r="AX1581" s="29">
        <v>1</v>
      </c>
      <c r="AY1581" s="29">
        <v>1</v>
      </c>
      <c r="AZ1581" s="29">
        <v>1</v>
      </c>
      <c r="BA1581" s="26"/>
      <c r="BB1581" s="26"/>
      <c r="BC1581" s="26">
        <v>1</v>
      </c>
      <c r="BD1581" s="26"/>
      <c r="BE1581" s="29"/>
      <c r="BF1581" s="29">
        <v>1</v>
      </c>
      <c r="BG1581" s="29">
        <v>1</v>
      </c>
      <c r="BH1581" s="29"/>
      <c r="BI1581" s="29">
        <v>1</v>
      </c>
      <c r="BJ1581" s="29">
        <v>1</v>
      </c>
      <c r="BK1581" s="29"/>
      <c r="BL1581" s="29"/>
      <c r="BM1581" s="29">
        <v>2</v>
      </c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22</v>
      </c>
      <c r="F1582" s="29">
        <v>22</v>
      </c>
      <c r="G1582" s="29"/>
      <c r="H1582" s="26">
        <v>2</v>
      </c>
      <c r="I1582" s="26">
        <v>5</v>
      </c>
      <c r="J1582" s="29"/>
      <c r="K1582" s="29"/>
      <c r="L1582" s="29">
        <v>8</v>
      </c>
      <c r="M1582" s="29"/>
      <c r="N1582" s="26"/>
      <c r="O1582" s="29"/>
      <c r="P1582" s="29">
        <v>9</v>
      </c>
      <c r="Q1582" s="26">
        <v>8</v>
      </c>
      <c r="R1582" s="29">
        <v>3</v>
      </c>
      <c r="S1582" s="29">
        <v>2</v>
      </c>
      <c r="T1582" s="29"/>
      <c r="U1582" s="29">
        <v>1</v>
      </c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>
        <v>21</v>
      </c>
      <c r="AJ1582" s="26">
        <v>4</v>
      </c>
      <c r="AK1582" s="26"/>
      <c r="AL1582" s="26"/>
      <c r="AM1582" s="29">
        <v>1</v>
      </c>
      <c r="AN1582" s="29"/>
      <c r="AO1582" s="29">
        <v>4</v>
      </c>
      <c r="AP1582" s="29">
        <v>9</v>
      </c>
      <c r="AQ1582" s="29">
        <v>8</v>
      </c>
      <c r="AR1582" s="26"/>
      <c r="AS1582" s="26"/>
      <c r="AT1582" s="29"/>
      <c r="AU1582" s="26"/>
      <c r="AV1582" s="29">
        <v>3</v>
      </c>
      <c r="AW1582" s="29">
        <v>4</v>
      </c>
      <c r="AX1582" s="29">
        <v>1</v>
      </c>
      <c r="AY1582" s="29">
        <v>1</v>
      </c>
      <c r="AZ1582" s="29">
        <v>2</v>
      </c>
      <c r="BA1582" s="26"/>
      <c r="BB1582" s="26"/>
      <c r="BC1582" s="26">
        <v>4</v>
      </c>
      <c r="BD1582" s="26"/>
      <c r="BE1582" s="29"/>
      <c r="BF1582" s="29"/>
      <c r="BG1582" s="29"/>
      <c r="BH1582" s="29">
        <v>1</v>
      </c>
      <c r="BI1582" s="29">
        <v>1</v>
      </c>
      <c r="BJ1582" s="29"/>
      <c r="BK1582" s="29">
        <v>1</v>
      </c>
      <c r="BL1582" s="29"/>
      <c r="BM1582" s="29">
        <v>2</v>
      </c>
      <c r="BN1582" s="29">
        <v>1</v>
      </c>
      <c r="BO1582" s="29"/>
      <c r="BP1582" s="26"/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20</v>
      </c>
      <c r="F1583" s="29">
        <v>20</v>
      </c>
      <c r="G1583" s="29"/>
      <c r="H1583" s="26">
        <v>1</v>
      </c>
      <c r="I1583" s="26">
        <v>9</v>
      </c>
      <c r="J1583" s="29"/>
      <c r="K1583" s="29"/>
      <c r="L1583" s="29">
        <v>10</v>
      </c>
      <c r="M1583" s="29"/>
      <c r="N1583" s="26">
        <v>1</v>
      </c>
      <c r="O1583" s="29">
        <v>1</v>
      </c>
      <c r="P1583" s="29">
        <v>6</v>
      </c>
      <c r="Q1583" s="26">
        <v>2</v>
      </c>
      <c r="R1583" s="29">
        <v>7</v>
      </c>
      <c r="S1583" s="29">
        <v>3</v>
      </c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1</v>
      </c>
      <c r="AE1583" s="29"/>
      <c r="AF1583" s="29">
        <v>1</v>
      </c>
      <c r="AG1583" s="29"/>
      <c r="AH1583" s="29"/>
      <c r="AI1583" s="29">
        <v>18</v>
      </c>
      <c r="AJ1583" s="26">
        <v>5</v>
      </c>
      <c r="AK1583" s="26"/>
      <c r="AL1583" s="26"/>
      <c r="AM1583" s="29">
        <v>2</v>
      </c>
      <c r="AN1583" s="29"/>
      <c r="AO1583" s="29">
        <v>7</v>
      </c>
      <c r="AP1583" s="29">
        <v>9</v>
      </c>
      <c r="AQ1583" s="29">
        <v>1</v>
      </c>
      <c r="AR1583" s="26">
        <v>1</v>
      </c>
      <c r="AS1583" s="26"/>
      <c r="AT1583" s="29"/>
      <c r="AU1583" s="26"/>
      <c r="AV1583" s="29"/>
      <c r="AW1583" s="29">
        <v>6</v>
      </c>
      <c r="AX1583" s="29">
        <v>3</v>
      </c>
      <c r="AY1583" s="29"/>
      <c r="AZ1583" s="29">
        <v>3</v>
      </c>
      <c r="BA1583" s="26">
        <v>1</v>
      </c>
      <c r="BB1583" s="26"/>
      <c r="BC1583" s="26">
        <v>4</v>
      </c>
      <c r="BD1583" s="26"/>
      <c r="BE1583" s="29"/>
      <c r="BF1583" s="29"/>
      <c r="BG1583" s="29">
        <v>1</v>
      </c>
      <c r="BH1583" s="29">
        <v>1</v>
      </c>
      <c r="BI1583" s="29">
        <v>3</v>
      </c>
      <c r="BJ1583" s="29">
        <v>3</v>
      </c>
      <c r="BK1583" s="29"/>
      <c r="BL1583" s="29"/>
      <c r="BM1583" s="29">
        <v>1</v>
      </c>
      <c r="BN1583" s="29"/>
      <c r="BO1583" s="29"/>
      <c r="BP1583" s="26">
        <v>1</v>
      </c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2</v>
      </c>
      <c r="F1586" s="29">
        <v>2</v>
      </c>
      <c r="G1586" s="29"/>
      <c r="H1586" s="26">
        <v>1</v>
      </c>
      <c r="I1586" s="26">
        <v>1</v>
      </c>
      <c r="J1586" s="26"/>
      <c r="K1586" s="26"/>
      <c r="L1586" s="29"/>
      <c r="M1586" s="29"/>
      <c r="N1586" s="26">
        <v>1</v>
      </c>
      <c r="O1586" s="29">
        <v>1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1</v>
      </c>
      <c r="AE1586" s="29"/>
      <c r="AF1586" s="29">
        <v>1</v>
      </c>
      <c r="AG1586" s="29"/>
      <c r="AH1586" s="29"/>
      <c r="AI1586" s="29"/>
      <c r="AJ1586" s="26"/>
      <c r="AK1586" s="26"/>
      <c r="AL1586" s="26"/>
      <c r="AM1586" s="29"/>
      <c r="AN1586" s="29"/>
      <c r="AO1586" s="29">
        <v>1</v>
      </c>
      <c r="AP1586" s="29"/>
      <c r="AQ1586" s="29"/>
      <c r="AR1586" s="26">
        <v>1</v>
      </c>
      <c r="AS1586" s="26"/>
      <c r="AT1586" s="29"/>
      <c r="AU1586" s="26"/>
      <c r="AV1586" s="29"/>
      <c r="AW1586" s="29">
        <v>1</v>
      </c>
      <c r="AX1586" s="29">
        <v>1</v>
      </c>
      <c r="AY1586" s="29"/>
      <c r="AZ1586" s="29"/>
      <c r="BA1586" s="26"/>
      <c r="BB1586" s="26"/>
      <c r="BC1586" s="26">
        <v>1</v>
      </c>
      <c r="BD1586" s="26"/>
      <c r="BE1586" s="29"/>
      <c r="BF1586" s="29"/>
      <c r="BG1586" s="29"/>
      <c r="BH1586" s="29"/>
      <c r="BI1586" s="29">
        <v>1</v>
      </c>
      <c r="BJ1586" s="29">
        <v>1</v>
      </c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2431</v>
      </c>
      <c r="AZ1590" s="141" t="s">
        <v>2431</v>
      </c>
      <c r="BA1590" s="151"/>
      <c r="BB1590" s="127" t="s">
        <v>2431</v>
      </c>
      <c r="BC1590" s="127" t="s">
        <v>2431</v>
      </c>
      <c r="BD1590" s="152"/>
      <c r="BE1590" s="157" t="s">
        <v>2279</v>
      </c>
      <c r="BF1590" s="141" t="s">
        <v>2431</v>
      </c>
      <c r="BG1590" s="203" t="s">
        <v>2431</v>
      </c>
      <c r="BH1590" s="203"/>
      <c r="BI1590" s="203"/>
      <c r="BJ1590" s="127" t="s">
        <v>2431</v>
      </c>
      <c r="BK1590" s="206" t="s">
        <v>2437</v>
      </c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2431</v>
      </c>
      <c r="AZ1591" s="128" t="s">
        <v>2431</v>
      </c>
      <c r="BA1591" s="151"/>
      <c r="BB1591" s="142" t="s">
        <v>2431</v>
      </c>
      <c r="BC1591" s="142" t="s">
        <v>2431</v>
      </c>
      <c r="BD1591" s="154"/>
      <c r="BE1591" s="128" t="s">
        <v>2431</v>
      </c>
      <c r="BF1591" s="153"/>
      <c r="BG1591" s="204" t="s">
        <v>2274</v>
      </c>
      <c r="BH1591" s="204"/>
      <c r="BI1591" s="204"/>
      <c r="BJ1591" s="127" t="s">
        <v>2431</v>
      </c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2431</v>
      </c>
      <c r="AZ1592" s="129" t="s">
        <v>2431</v>
      </c>
      <c r="BA1592" s="151"/>
      <c r="BB1592" s="127" t="s">
        <v>2431</v>
      </c>
      <c r="BC1592" s="127" t="s">
        <v>2431</v>
      </c>
      <c r="BD1592" s="154"/>
      <c r="BE1592" s="129" t="s">
        <v>2280</v>
      </c>
      <c r="BF1592" s="153"/>
      <c r="BG1592" s="203" t="s">
        <v>2431</v>
      </c>
      <c r="BH1592" s="203"/>
      <c r="BI1592" s="203"/>
      <c r="BJ1592" s="127" t="s">
        <v>2431</v>
      </c>
      <c r="BK1592" s="206" t="s">
        <v>2433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2431</v>
      </c>
      <c r="BC1593" s="142" t="s">
        <v>2431</v>
      </c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 t="s">
        <v>2431</v>
      </c>
      <c r="BB1594" s="130" t="s">
        <v>2431</v>
      </c>
      <c r="BC1594" s="130" t="s">
        <v>2431</v>
      </c>
      <c r="BD1594" s="154"/>
      <c r="BE1594" s="130" t="s">
        <v>2431</v>
      </c>
      <c r="BF1594" s="130" t="s">
        <v>2431</v>
      </c>
      <c r="BG1594" s="132" t="s">
        <v>2431</v>
      </c>
      <c r="BH1594" s="132" t="s">
        <v>2431</v>
      </c>
      <c r="BI1594" s="132" t="s">
        <v>2431</v>
      </c>
      <c r="BJ1594" s="132" t="s">
        <v>2431</v>
      </c>
      <c r="BK1594" s="132" t="s">
        <v>2431</v>
      </c>
      <c r="BL1594" s="133" t="s">
        <v>2431</v>
      </c>
      <c r="BM1594" s="132" t="s">
        <v>2431</v>
      </c>
      <c r="BN1594" s="134"/>
      <c r="BO1594" s="132" t="s">
        <v>2431</v>
      </c>
      <c r="BP1594" s="135" t="s">
        <v>2431</v>
      </c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 t="s">
        <v>2431</v>
      </c>
      <c r="BB1595" s="143" t="s">
        <v>2431</v>
      </c>
      <c r="BC1595" s="143" t="s">
        <v>2431</v>
      </c>
      <c r="BD1595" s="154"/>
      <c r="BE1595" s="130" t="s">
        <v>2277</v>
      </c>
      <c r="BF1595" s="208" t="s">
        <v>2434</v>
      </c>
      <c r="BG1595" s="208"/>
      <c r="BH1595" s="208"/>
      <c r="BI1595" s="153"/>
      <c r="BJ1595" s="209" t="s">
        <v>2278</v>
      </c>
      <c r="BK1595" s="209"/>
      <c r="BL1595" s="209"/>
      <c r="BM1595" s="218" t="s">
        <v>2435</v>
      </c>
      <c r="BN1595" s="218"/>
      <c r="BO1595" s="218"/>
      <c r="BP1595" s="218"/>
      <c r="BQ1595" s="154"/>
    </row>
    <row r="1596" spans="1:69" ht="12.75">
      <c r="A1596" s="6"/>
      <c r="B1596" s="35"/>
      <c r="C1596" s="47" t="s">
        <v>2431</v>
      </c>
      <c r="D1596" s="47" t="s">
        <v>2431</v>
      </c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 t="s">
        <v>2431</v>
      </c>
      <c r="BH1597" s="170" t="s">
        <v>2431</v>
      </c>
      <c r="BI1597" s="154"/>
      <c r="BJ1597" s="219" t="s">
        <v>2436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&amp;L59E3A704&amp;CФорма № 6-8, Підрозділ: Шаргородський районний суд Вінницької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1</v>
      </c>
      <c r="F19" s="26">
        <v>1</v>
      </c>
      <c r="G19" s="26">
        <v>2</v>
      </c>
      <c r="H19" s="26">
        <v>1</v>
      </c>
      <c r="I19" s="26">
        <v>2</v>
      </c>
      <c r="J19" s="26"/>
      <c r="K19" s="26"/>
      <c r="L19" s="26">
        <v>1</v>
      </c>
      <c r="M19" s="26"/>
      <c r="N19" s="26"/>
      <c r="O19" s="26"/>
      <c r="P19" s="26"/>
      <c r="Q19" s="26">
        <v>1</v>
      </c>
      <c r="R19" s="26"/>
      <c r="S19" s="26"/>
      <c r="T19" s="26">
        <v>1</v>
      </c>
      <c r="U19" s="26"/>
      <c r="V19" s="26"/>
      <c r="W19" s="26"/>
      <c r="X19" s="26">
        <v>1</v>
      </c>
      <c r="Y19" s="26"/>
      <c r="Z19" s="26">
        <v>1</v>
      </c>
      <c r="AA19" s="26"/>
      <c r="AB19" s="26"/>
      <c r="AC19" s="26"/>
      <c r="AD19" s="26"/>
      <c r="AE19" s="26"/>
      <c r="AF19" s="26"/>
      <c r="AG19" s="26">
        <v>1</v>
      </c>
      <c r="AH19" s="26"/>
      <c r="AI19" s="26">
        <v>1</v>
      </c>
      <c r="AJ19" s="26"/>
      <c r="AK19" s="26"/>
      <c r="AL19" s="26"/>
      <c r="AM19" s="26"/>
      <c r="AN19" s="26"/>
      <c r="AO19" s="26">
        <v>1</v>
      </c>
      <c r="AP19" s="26">
        <v>1</v>
      </c>
      <c r="AQ19" s="26"/>
      <c r="AR19" s="26"/>
      <c r="AS19" s="26"/>
      <c r="AT19" s="26"/>
      <c r="AU19" s="26"/>
      <c r="AV19" s="26"/>
      <c r="AW19" s="26"/>
      <c r="AX19" s="26">
        <v>1</v>
      </c>
      <c r="AY19" s="26"/>
      <c r="AZ19" s="26">
        <v>1</v>
      </c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1</v>
      </c>
      <c r="F20" s="26">
        <v>1</v>
      </c>
      <c r="G20" s="26">
        <v>2</v>
      </c>
      <c r="H20" s="26">
        <v>1</v>
      </c>
      <c r="I20" s="26">
        <v>2</v>
      </c>
      <c r="J20" s="26"/>
      <c r="K20" s="26"/>
      <c r="L20" s="26">
        <v>1</v>
      </c>
      <c r="M20" s="26"/>
      <c r="N20" s="26"/>
      <c r="O20" s="26"/>
      <c r="P20" s="26"/>
      <c r="Q20" s="26">
        <v>1</v>
      </c>
      <c r="R20" s="26"/>
      <c r="S20" s="26"/>
      <c r="T20" s="26">
        <v>1</v>
      </c>
      <c r="U20" s="26"/>
      <c r="V20" s="26"/>
      <c r="W20" s="26"/>
      <c r="X20" s="26">
        <v>1</v>
      </c>
      <c r="Y20" s="26"/>
      <c r="Z20" s="26">
        <v>1</v>
      </c>
      <c r="AA20" s="26"/>
      <c r="AB20" s="26"/>
      <c r="AC20" s="26"/>
      <c r="AD20" s="26"/>
      <c r="AE20" s="26"/>
      <c r="AF20" s="26"/>
      <c r="AG20" s="26">
        <v>1</v>
      </c>
      <c r="AH20" s="26"/>
      <c r="AI20" s="26">
        <v>1</v>
      </c>
      <c r="AJ20" s="26"/>
      <c r="AK20" s="26"/>
      <c r="AL20" s="26"/>
      <c r="AM20" s="26"/>
      <c r="AN20" s="26"/>
      <c r="AO20" s="26">
        <v>1</v>
      </c>
      <c r="AP20" s="26">
        <v>1</v>
      </c>
      <c r="AQ20" s="26"/>
      <c r="AR20" s="26"/>
      <c r="AS20" s="26"/>
      <c r="AT20" s="26"/>
      <c r="AU20" s="26"/>
      <c r="AV20" s="26"/>
      <c r="AW20" s="26"/>
      <c r="AX20" s="26">
        <v>1</v>
      </c>
      <c r="AY20" s="26"/>
      <c r="AZ20" s="26">
        <v>1</v>
      </c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>SUM(E11,E13,E14,E15,E16,E17,E19,E23,E24,E25,E26,E28,E29,E30,E31,E32,E33,E34,E35,E36,E38,E42,E43,E44)</f>
        <v>1</v>
      </c>
      <c r="F45" s="26">
        <f>SUM(F11,F13,F14,F15,F16,F17,F19,F23,F24,F25,F26,F28,F29,F30,F31,F32,F33,F34,F35,F36,F38,F42,F43,F44)</f>
        <v>1</v>
      </c>
      <c r="G45" s="26">
        <f>SUM(G11,G13,G14,G15,G16,G17,G19,G23,G24,G25,G26,G28,G29,G30,G31,G32,G33,G34,G35,G36,G38,G42,G43,G44)</f>
        <v>2</v>
      </c>
      <c r="H45" s="26">
        <f>SUM(H11,H13,H14,H15,H16,H17,H19,H23,H24,H25,H26,H28,H29,H30,H31,H32,H33,H34,H35,H36,H38,H42,H43,H44)</f>
        <v>1</v>
      </c>
      <c r="I45" s="26">
        <f>SUM(I11,I13,I14,I15,I16,I17,I19,I23,I24,I25,I26,I28,I29,I30,I31,I32,I33,I34,I35,I36,I38,I42,I43,I44)</f>
        <v>2</v>
      </c>
      <c r="J45" s="26">
        <f>SUM(J11,J13,J14,J15,J16,J17,J19,J23,J24,J25,J26,J28,J29,J30,J31,J32,J33,J34,J35,J36,J38,J42,J43,J44)</f>
        <v>0</v>
      </c>
      <c r="K45" s="26">
        <f>SUM(K11,K13,K14,K15,K16,K17,K19,K23,K24,K25,K26,K28,K29,K30,K31,K32,K33,K34,K35,K36,K38,K42,K43,K44)</f>
        <v>0</v>
      </c>
      <c r="L45" s="26">
        <f>SUM(L11,L13,L14,L15,L16,L17,L19,L23,L24,L25,L26,L28,L29,L30,L31,L32,L33,L34,L35,L36,L38,L42,L43,L44)</f>
        <v>1</v>
      </c>
      <c r="M45" s="26">
        <f>SUM(M11,M13,M14,M15,M16,M17,M19,M23,M24,M25,M26,M28,M29,M30,M31,M32,M33,M34,M35,M36,M38,M42,M43,M44)</f>
        <v>0</v>
      </c>
      <c r="N45" s="26">
        <f>SUM(N11,N13,N14,N15,N16,N17,N19,N23,N24,N25,N26,N28,N29,N30,N31,N32,N33,N34,N35,N36,N38,N42,N43,N44)</f>
        <v>0</v>
      </c>
      <c r="O45" s="26">
        <f>SUM(O11,O13,O14,O15,O16,O17,O19,O23,O24,O25,O26,O28,O29,O30,O31,O32,O33,O34,O35,O36,O38,O42,O43,O44)</f>
        <v>0</v>
      </c>
      <c r="P45" s="26">
        <f>SUM(P11,P13,P14,P15,P16,P17,P19,P23,P24,P25,P26,P28,P29,P30,P31,P32,P33,P34,P35,P36,P38,P42,P43,P44)</f>
        <v>0</v>
      </c>
      <c r="Q45" s="26">
        <f>SUM(Q11,Q13,Q14,Q15,Q16,Q17,Q19,Q23,Q24,Q25,Q26,Q28,Q29,Q30,Q31,Q32,Q33,Q34,Q35,Q36,Q38,Q42,Q43,Q44)</f>
        <v>1</v>
      </c>
      <c r="R45" s="26">
        <f>SUM(R11,R13,R14,R15,R16,R17,R19,R23,R24,R25,R26,R28,R29,R30,R31,R32,R33,R34,R35,R36,R38,R42,R43,R44)</f>
        <v>0</v>
      </c>
      <c r="S45" s="26">
        <f>SUM(S11,S13,S14,S15,S16,S17,S19,S23,S24,S25,S26,S28,S29,S30,S31,S32,S33,S34,S35,S36,S38,S42,S43,S44)</f>
        <v>0</v>
      </c>
      <c r="T45" s="26">
        <f>SUM(T11,T13,T14,T15,T16,T17,T19,T23,T24,T25,T26,T28,T29,T30,T31,T32,T33,T34,T35,T36,T38,T42,T43,T44)</f>
        <v>1</v>
      </c>
      <c r="U45" s="26">
        <f>SUM(U11,U13,U14,U15,U16,U17,U19,U23,U24,U25,U26,U28,U29,U30,U31,U32,U33,U34,U35,U36,U38,U42,U43,U44)</f>
        <v>0</v>
      </c>
      <c r="V45" s="26">
        <f>SUM(V11,V13,V14,V15,V16,V17,V19,V23,V24,V25,V26,V28,V29,V30,V31,V32,V33,V34,V35,V36,V38,V42,V43,V44)</f>
        <v>0</v>
      </c>
      <c r="W45" s="26">
        <f>SUM(W11,W13,W14,W15,W16,W17,W19,W23,W24,W25,W26,W28,W29,W30,W31,W32,W33,W34,W35,W36,W38,W42,W43,W44)</f>
        <v>0</v>
      </c>
      <c r="X45" s="26">
        <f>SUM(X11,X13,X14,X15,X16,X17,X19,X23,X24,X25,X26,X28,X29,X30,X31,X32,X33,X34,X35,X36,X38,X42,X43,X44)</f>
        <v>1</v>
      </c>
      <c r="Y45" s="26">
        <f>SUM(Y11,Y13,Y14,Y15,Y16,Y17,Y19,Y23,Y24,Y25,Y26,Y28,Y29,Y30,Y31,Y32,Y33,Y34,Y35,Y36,Y38,Y42,Y43,Y44)</f>
        <v>0</v>
      </c>
      <c r="Z45" s="26">
        <f>SUM(Z11,Z13,Z14,Z15,Z16,Z17,Z19,Z23,Z24,Z25,Z26,Z28,Z29,Z30,Z31,Z32,Z33,Z34,Z35,Z36,Z38,Z42,Z43,Z44)</f>
        <v>1</v>
      </c>
      <c r="AA45" s="26">
        <f>SUM(AA11,AA13,AA14,AA15,AA16,AA17,AA19,AA23,AA24,AA25,AA26,AA28,AA29,AA30,AA31,AA32,AA33,AA34,AA35,AA36,AA38,AA42,AA43,AA44)</f>
        <v>0</v>
      </c>
      <c r="AB45" s="26">
        <f>SUM(AB11,AB13,AB14,AB15,AB16,AB17,AB19,AB23,AB24,AB25,AB26,AB28,AB29,AB30,AB31,AB32,AB33,AB34,AB35,AB36,AB38,AB42,AB43,AB44)</f>
        <v>0</v>
      </c>
      <c r="AC45" s="26">
        <f>SUM(AC11,AC13,AC14,AC15,AC16,AC17,AC19,AC23,AC24,AC25,AC26,AC28,AC29,AC30,AC31,AC32,AC33,AC34,AC35,AC36,AC38,AC42,AC43,AC44)</f>
        <v>0</v>
      </c>
      <c r="AD45" s="26">
        <f>SUM(AD11,AD13,AD14,AD15,AD16,AD17,AD19,AD23,AD24,AD25,AD26,AD28,AD29,AD30,AD31,AD32,AD33,AD34,AD35,AD36,AD38,AD42,AD43,AD44)</f>
        <v>0</v>
      </c>
      <c r="AE45" s="26">
        <f>SUM(AE11,AE13,AE14,AE15,AE16,AE17,AE19,AE23,AE24,AE25,AE26,AE28,AE29,AE30,AE31,AE32,AE33,AE34,AE35,AE36,AE38,AE42,AE43,AE44)</f>
        <v>0</v>
      </c>
      <c r="AF45" s="26">
        <f>SUM(AF11,AF13,AF14,AF15,AF16,AF17,AF19,AF23,AF24,AF25,AF26,AF28,AF29,AF30,AF31,AF32,AF33,AF34,AF35,AF36,AF38,AF42,AF43,AF44)</f>
        <v>0</v>
      </c>
      <c r="AG45" s="26">
        <f>SUM(AG11,AG13,AG14,AG15,AG16,AG17,AG19,AG23,AG24,AG25,AG26,AG28,AG29,AG30,AG31,AG32,AG33,AG34,AG35,AG36,AG38,AG42,AG43,AG44)</f>
        <v>1</v>
      </c>
      <c r="AH45" s="26">
        <f>SUM(AH11,AH13,AH14,AH15,AH16,AH17,AH19,AH23,AH24,AH25,AH26,AH28,AH29,AH30,AH31,AH32,AH33,AH34,AH35,AH36,AH38,AH42,AH43,AH44)</f>
        <v>0</v>
      </c>
      <c r="AI45" s="26">
        <f>SUM(AI11,AI13,AI14,AI15,AI16,AI17,AI19,AI23,AI24,AI25,AI26,AI28,AI29,AI30,AI31,AI32,AI33,AI34,AI35,AI36,AI38,AI42,AI43,AI44)</f>
        <v>1</v>
      </c>
      <c r="AJ45" s="26">
        <f>SUM(AJ11,AJ13,AJ14,AJ15,AJ16,AJ17,AJ19,AJ23,AJ24,AJ25,AJ26,AJ28,AJ29,AJ30,AJ31,AJ32,AJ33,AJ34,AJ35,AJ36,AJ38,AJ42,AJ43,AJ44)</f>
        <v>0</v>
      </c>
      <c r="AK45" s="26">
        <f>SUM(AK11,AK13,AK14,AK15,AK16,AK17,AK19,AK23,AK24,AK25,AK26,AK28,AK29,AK30,AK31,AK32,AK33,AK34,AK35,AK36,AK38,AK42,AK43,AK44)</f>
        <v>0</v>
      </c>
      <c r="AL45" s="26">
        <f>SUM(AL11,AL13,AL14,AL15,AL16,AL17,AL19,AL23,AL24,AL25,AL26,AL28,AL29,AL30,AL31,AL32,AL33,AL34,AL35,AL36,AL38,AL42,AL43,AL44)</f>
        <v>0</v>
      </c>
      <c r="AM45" s="26">
        <f>SUM(AM11,AM13,AM14,AM15,AM16,AM17,AM19,AM23,AM24,AM25,AM26,AM28,AM29,AM30,AM31,AM32,AM33,AM34,AM35,AM36,AM38,AM42,AM43,AM44)</f>
        <v>0</v>
      </c>
      <c r="AN45" s="26">
        <f>SUM(AN11,AN13,AN14,AN15,AN16,AN17,AN19,AN23,AN24,AN25,AN26,AN28,AN29,AN30,AN31,AN32,AN33,AN34,AN35,AN36,AN38,AN42,AN43,AN44)</f>
        <v>0</v>
      </c>
      <c r="AO45" s="26">
        <f>SUM(AO11,AO13,AO14,AO15,AO16,AO17,AO19,AO23,AO24,AO25,AO26,AO28,AO29,AO30,AO31,AO32,AO33,AO34,AO35,AO36,AO38,AO42,AO43,AO44)</f>
        <v>1</v>
      </c>
      <c r="AP45" s="26">
        <f>SUM(AP11,AP13,AP14,AP15,AP16,AP17,AP19,AP23,AP24,AP25,AP26,AP28,AP29,AP30,AP31,AP32,AP33,AP34,AP35,AP36,AP38,AP42,AP43,AP44)</f>
        <v>1</v>
      </c>
      <c r="AQ45" s="26">
        <f>SUM(AQ11,AQ13,AQ14,AQ15,AQ16,AQ17,AQ19,AQ23,AQ24,AQ25,AQ26,AQ28,AQ29,AQ30,AQ31,AQ32,AQ33,AQ34,AQ35,AQ36,AQ38,AQ42,AQ43,AQ44)</f>
        <v>0</v>
      </c>
      <c r="AR45" s="26">
        <f>SUM(AR11,AR13,AR14,AR15,AR16,AR17,AR19,AR23,AR24,AR25,AR26,AR28,AR29,AR30,AR31,AR32,AR33,AR34,AR35,AR36,AR38,AR42,AR43,AR44)</f>
        <v>0</v>
      </c>
      <c r="AS45" s="26">
        <f>SUM(AS11,AS13,AS14,AS15,AS16,AS17,AS19,AS23,AS24,AS25,AS26,AS28,AS29,AS30,AS31,AS32,AS33,AS34,AS35,AS36,AS38,AS42,AS43,AS44)</f>
        <v>0</v>
      </c>
      <c r="AT45" s="26">
        <f>SUM(AT11,AT13,AT14,AT15,AT16,AT17,AT19,AT23,AT24,AT25,AT26,AT28,AT29,AT30,AT31,AT32,AT33,AT34,AT35,AT36,AT38,AT42,AT43,AT44)</f>
        <v>0</v>
      </c>
      <c r="AU45" s="26">
        <f>SUM(AU11,AU13,AU14,AU15,AU16,AU17,AU19,AU23,AU24,AU25,AU26,AU28,AU29,AU30,AU31,AU32,AU33,AU34,AU35,AU36,AU38,AU42,AU43,AU44)</f>
        <v>0</v>
      </c>
      <c r="AV45" s="26">
        <f>SUM(AV11,AV13,AV14,AV15,AV16,AV17,AV19,AV23,AV24,AV25,AV26,AV28,AV29,AV30,AV31,AV32,AV33,AV34,AV35,AV36,AV38,AV42,AV43,AV44)</f>
        <v>0</v>
      </c>
      <c r="AW45" s="26">
        <f>SUM(AW11,AW13,AW14,AW15,AW16,AW17,AW19,AW23,AW24,AW25,AW26,AW28,AW29,AW30,AW31,AW32,AW33,AW34,AW35,AW36,AW38,AW42,AW43,AW44)</f>
        <v>0</v>
      </c>
      <c r="AX45" s="26">
        <f>SUM(AX11,AX13,AX14,AX15,AX16,AX17,AX19,AX23,AX24,AX25,AX26,AX28,AX29,AX30,AX31,AX32,AX33,AX34,AX35,AX36,AX38,AX42,AX43,AX44)</f>
        <v>1</v>
      </c>
      <c r="AY45" s="26">
        <f>SUM(AY11,AY13,AY14,AY15,AY16,AY17,AY19,AY23,AY24,AY25,AY26,AY28,AY29,AY30,AY31,AY32,AY33,AY34,AY35,AY36,AY38,AY42,AY43,AY44)</f>
        <v>0</v>
      </c>
      <c r="AZ45" s="26">
        <f>SUM(AZ11,AZ13,AZ14,AZ15,AZ16,AZ17,AZ19,AZ23,AZ24,AZ25,AZ26,AZ28,AZ29,AZ30,AZ31,AZ32,AZ33,AZ34,AZ35,AZ36,AZ38,AZ42,AZ43,AZ44)</f>
        <v>1</v>
      </c>
      <c r="BA45" s="26">
        <f>SUM(BA11,BA13,BA14,BA15,BA16,BA17,BA19,BA23,BA24,BA25,BA26,BA28,BA29,BA30,BA31,BA32,BA33,BA34,BA35,BA36,BA38,BA42,BA43,BA44)</f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1</v>
      </c>
      <c r="F46" s="26">
        <v>1</v>
      </c>
      <c r="G46" s="26">
        <v>2</v>
      </c>
      <c r="H46" s="26">
        <v>1</v>
      </c>
      <c r="I46" s="26">
        <v>2</v>
      </c>
      <c r="J46" s="26"/>
      <c r="K46" s="26"/>
      <c r="L46" s="26">
        <v>1</v>
      </c>
      <c r="M46" s="26"/>
      <c r="N46" s="26"/>
      <c r="O46" s="26"/>
      <c r="P46" s="26"/>
      <c r="Q46" s="26">
        <v>1</v>
      </c>
      <c r="R46" s="26"/>
      <c r="S46" s="26"/>
      <c r="T46" s="26">
        <v>1</v>
      </c>
      <c r="U46" s="26"/>
      <c r="V46" s="26"/>
      <c r="W46" s="26"/>
      <c r="X46" s="26">
        <v>1</v>
      </c>
      <c r="Y46" s="26"/>
      <c r="Z46" s="26">
        <v>1</v>
      </c>
      <c r="AA46" s="26"/>
      <c r="AB46" s="26"/>
      <c r="AC46" s="26"/>
      <c r="AD46" s="26"/>
      <c r="AE46" s="26"/>
      <c r="AF46" s="26"/>
      <c r="AG46" s="26">
        <v>1</v>
      </c>
      <c r="AH46" s="26"/>
      <c r="AI46" s="26">
        <v>1</v>
      </c>
      <c r="AJ46" s="26"/>
      <c r="AK46" s="26"/>
      <c r="AL46" s="26"/>
      <c r="AM46" s="26"/>
      <c r="AN46" s="26"/>
      <c r="AO46" s="26">
        <v>1</v>
      </c>
      <c r="AP46" s="26">
        <v>1</v>
      </c>
      <c r="AQ46" s="26"/>
      <c r="AR46" s="26"/>
      <c r="AS46" s="26"/>
      <c r="AT46" s="26"/>
      <c r="AU46" s="26"/>
      <c r="AV46" s="26"/>
      <c r="AW46" s="26"/>
      <c r="AX46" s="26">
        <v>1</v>
      </c>
      <c r="AY46" s="26"/>
      <c r="AZ46" s="26">
        <v>1</v>
      </c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 t="s">
        <v>2431</v>
      </c>
      <c r="AR50" s="203"/>
      <c r="AS50" s="203"/>
      <c r="AT50" s="127" t="s">
        <v>2431</v>
      </c>
      <c r="AU50" s="269" t="s">
        <v>2437</v>
      </c>
      <c r="AV50" s="269"/>
      <c r="AW50" s="269"/>
      <c r="AX50" s="269"/>
      <c r="AY50" s="269"/>
      <c r="AZ50" s="269"/>
    </row>
    <row r="51" spans="40:52" ht="12.75" customHeight="1">
      <c r="AN51" s="128" t="s">
        <v>2431</v>
      </c>
      <c r="AO51" s="128" t="s">
        <v>2431</v>
      </c>
      <c r="AP51" s="126"/>
      <c r="AQ51" s="204" t="s">
        <v>2274</v>
      </c>
      <c r="AR51" s="204"/>
      <c r="AS51" s="204"/>
      <c r="AT51" s="127" t="s">
        <v>2431</v>
      </c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 t="s">
        <v>2431</v>
      </c>
      <c r="AR52" s="203"/>
      <c r="AS52" s="203"/>
      <c r="AT52" s="127" t="s">
        <v>2431</v>
      </c>
      <c r="AU52" s="269" t="s">
        <v>2433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 t="s">
        <v>2431</v>
      </c>
      <c r="AO54" s="130" t="s">
        <v>2431</v>
      </c>
      <c r="AP54" s="130" t="s">
        <v>2431</v>
      </c>
      <c r="AQ54" s="132" t="s">
        <v>2431</v>
      </c>
      <c r="AR54" s="132" t="s">
        <v>2431</v>
      </c>
      <c r="AS54" s="132" t="s">
        <v>2431</v>
      </c>
      <c r="AT54" s="132" t="s">
        <v>2431</v>
      </c>
      <c r="AU54" s="132" t="s">
        <v>2431</v>
      </c>
      <c r="AV54" s="133" t="s">
        <v>2431</v>
      </c>
      <c r="AW54" s="132" t="s">
        <v>2431</v>
      </c>
      <c r="AX54" s="134"/>
      <c r="AY54" s="132" t="s">
        <v>2431</v>
      </c>
      <c r="AZ54" s="135" t="s">
        <v>2431</v>
      </c>
    </row>
    <row r="55" spans="30:52" ht="12.75" customHeight="1">
      <c r="AD55" s="44" t="s">
        <v>2431</v>
      </c>
      <c r="AE55" s="44" t="s">
        <v>2431</v>
      </c>
      <c r="AF55" s="57" t="s">
        <v>2431</v>
      </c>
      <c r="AG55" s="57" t="s">
        <v>2431</v>
      </c>
      <c r="AH55" s="57" t="s">
        <v>2431</v>
      </c>
      <c r="AN55" s="130" t="s">
        <v>2277</v>
      </c>
      <c r="AP55" s="208" t="s">
        <v>2434</v>
      </c>
      <c r="AQ55" s="208"/>
      <c r="AR55" s="208"/>
      <c r="AS55" s="126"/>
      <c r="AT55" s="209" t="s">
        <v>2278</v>
      </c>
      <c r="AU55" s="209"/>
      <c r="AV55" s="209"/>
      <c r="AW55" s="210" t="s">
        <v>2435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2434</v>
      </c>
      <c r="AQ57" s="211"/>
      <c r="AR57" s="211"/>
      <c r="AT57" s="212" t="s">
        <v>2436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&amp;L59E3A704&amp;CФорма № 6-8, Підрозділ: Шаргородський районний суд Вінницької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2438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2439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2440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2441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2442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231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&amp;L59E3A704&amp;C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2438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2439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2440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2441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2442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231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&amp;L59E3A704&amp;C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2438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2439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2440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2441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2442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231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&amp;L59E3A704&amp;C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Borodavka</cp:lastModifiedBy>
  <cp:lastPrinted>2015-12-15T07:52:53Z</cp:lastPrinted>
  <dcterms:created xsi:type="dcterms:W3CDTF">2015-09-09T11:49:35Z</dcterms:created>
  <dcterms:modified xsi:type="dcterms:W3CDTF">2016-08-17T06:39:58Z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6-8_00152_2.2016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59E3A704</vt:lpwstr>
  </property>
  <property fmtid="{D5CDD505-2E9C-101B-9397-08002B2CF9AE}" pid="10" name="Підрозд">
    <vt:lpwstr>Шаргородський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